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06_DC_Finale" sheetId="1" r:id="rId1"/>
  </sheets>
  <definedNames>
    <definedName name="_xlnm._FilterDatabase" localSheetId="0" hidden="1">'06_DC_Finale'!$A$3:$IV$3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<sst xmlns="http://schemas.openxmlformats.org/spreadsheetml/2006/main" count="5877" uniqueCount="912">
  <si>
    <t>Licence</t>
  </si>
  <si>
    <t>Club</t>
  </si>
  <si>
    <t>Sxe</t>
  </si>
  <si>
    <t>Date
Naissance</t>
  </si>
  <si>
    <t>Cat.
D'âge</t>
  </si>
  <si>
    <t>Nom</t>
  </si>
  <si>
    <t>Prénom</t>
  </si>
  <si>
    <t>Cat.
Poids</t>
  </si>
  <si>
    <t>TOTAL</t>
  </si>
  <si>
    <t>Niv.</t>
  </si>
  <si>
    <t>Discipline
choisie</t>
  </si>
  <si>
    <t>Compétition</t>
  </si>
  <si>
    <t>Comité</t>
  </si>
  <si>
    <t>F</t>
  </si>
  <si>
    <t>57 Kg</t>
  </si>
  <si>
    <t>national</t>
  </si>
  <si>
    <t>M</t>
  </si>
  <si>
    <t>MASTER 1</t>
  </si>
  <si>
    <t>59 Kg</t>
  </si>
  <si>
    <t>AS FOURCHAMBAULT</t>
  </si>
  <si>
    <t>MASTER 2</t>
  </si>
  <si>
    <t>Lydie</t>
  </si>
  <si>
    <t>ESB CULTURISME</t>
  </si>
  <si>
    <t>MASTER 4</t>
  </si>
  <si>
    <t>74 Kg</t>
  </si>
  <si>
    <t>MASTER 3</t>
  </si>
  <si>
    <t>Claude</t>
  </si>
  <si>
    <t>MALENFANT</t>
  </si>
  <si>
    <t>Patrick</t>
  </si>
  <si>
    <t>ATHLETIC POWER AULNAT</t>
  </si>
  <si>
    <t>VELIZY MUSCULATION</t>
  </si>
  <si>
    <t>FERAUD</t>
  </si>
  <si>
    <t>52 Kg</t>
  </si>
  <si>
    <t>Martine</t>
  </si>
  <si>
    <t>COLMARD</t>
  </si>
  <si>
    <t>Mickael</t>
  </si>
  <si>
    <t>83 Kg</t>
  </si>
  <si>
    <t>Daniel</t>
  </si>
  <si>
    <t>93 Kg</t>
  </si>
  <si>
    <t>BODY FORCE LA GORGUE</t>
  </si>
  <si>
    <t>Philippe</t>
  </si>
  <si>
    <t>BASTIEN</t>
  </si>
  <si>
    <t>Bruno</t>
  </si>
  <si>
    <t>BERTIN</t>
  </si>
  <si>
    <t>Fabrice</t>
  </si>
  <si>
    <t>CMFA HALLUINOIS</t>
  </si>
  <si>
    <t>Michel</t>
  </si>
  <si>
    <t>105 Kg</t>
  </si>
  <si>
    <t>CHARD</t>
  </si>
  <si>
    <t>Georges</t>
  </si>
  <si>
    <t>+120 Kg</t>
  </si>
  <si>
    <t>66 Kg</t>
  </si>
  <si>
    <t>LES AMIS DE LA FONTE</t>
  </si>
  <si>
    <t>BOUVARD</t>
  </si>
  <si>
    <t>63 Kg</t>
  </si>
  <si>
    <t>CHM LE TRAIT</t>
  </si>
  <si>
    <t>72 Kg</t>
  </si>
  <si>
    <t>CABOS</t>
  </si>
  <si>
    <t>Marie France</t>
  </si>
  <si>
    <t>47 Kg</t>
  </si>
  <si>
    <t>FAC CAEN 14</t>
  </si>
  <si>
    <t>Gilles</t>
  </si>
  <si>
    <t>BERNARD</t>
  </si>
  <si>
    <t>Pascal</t>
  </si>
  <si>
    <t>BOUGHAMDOUZ</t>
  </si>
  <si>
    <t>AVIGNON HALTEROPHILIE</t>
  </si>
  <si>
    <t>BELMAS</t>
  </si>
  <si>
    <t>Alain</t>
  </si>
  <si>
    <t>Didier</t>
  </si>
  <si>
    <t>BODY WORK LESTREM</t>
  </si>
  <si>
    <t>Stéphanie</t>
  </si>
  <si>
    <t>84 Kg</t>
  </si>
  <si>
    <t>PHILIPPE</t>
  </si>
  <si>
    <t>Christelle</t>
  </si>
  <si>
    <t>BETHUNE AC</t>
  </si>
  <si>
    <t>LEUCATE FORCE</t>
  </si>
  <si>
    <t>HC AVALLON</t>
  </si>
  <si>
    <t>LESELLIER</t>
  </si>
  <si>
    <t>CHRISTINE</t>
  </si>
  <si>
    <t>LANDON</t>
  </si>
  <si>
    <t>ALFA MOISSAC</t>
  </si>
  <si>
    <t>MACIEJEWSKI</t>
  </si>
  <si>
    <t>LEROY</t>
  </si>
  <si>
    <t>GRANSARD</t>
  </si>
  <si>
    <t>NATHALIE</t>
  </si>
  <si>
    <t>+84 Kg</t>
  </si>
  <si>
    <t>SA VERDUNOIS</t>
  </si>
  <si>
    <t>HERBIN</t>
  </si>
  <si>
    <t>Evelyne</t>
  </si>
  <si>
    <t>US TROPEZIENNE</t>
  </si>
  <si>
    <t>HELIGON</t>
  </si>
  <si>
    <t>FRANCOISE</t>
  </si>
  <si>
    <t>AFC RIANS</t>
  </si>
  <si>
    <t>DUBOUX</t>
  </si>
  <si>
    <t>ANDREE</t>
  </si>
  <si>
    <t>OSC STEPHANOIS</t>
  </si>
  <si>
    <t>SAINT MALO FCF</t>
  </si>
  <si>
    <t>HC VILLEFRANCHE</t>
  </si>
  <si>
    <t>ROCHE</t>
  </si>
  <si>
    <t>LESOURD</t>
  </si>
  <si>
    <t>Christophe</t>
  </si>
  <si>
    <t>HUCHET</t>
  </si>
  <si>
    <t>Eric</t>
  </si>
  <si>
    <t>UCS HM COSNE SUR LOIRE</t>
  </si>
  <si>
    <t>NEMBROT</t>
  </si>
  <si>
    <t>Jean Pierre</t>
  </si>
  <si>
    <t>AC GARDEEN</t>
  </si>
  <si>
    <t>PERICHON</t>
  </si>
  <si>
    <t>Rémi</t>
  </si>
  <si>
    <t>LEFEBVRE</t>
  </si>
  <si>
    <t>BRIERE</t>
  </si>
  <si>
    <t>Nicolas</t>
  </si>
  <si>
    <t>BOUTEILLER</t>
  </si>
  <si>
    <t>Marc</t>
  </si>
  <si>
    <t>Charles</t>
  </si>
  <si>
    <t>120 Kg</t>
  </si>
  <si>
    <t>Patrice</t>
  </si>
  <si>
    <t>CHC PONTOISE</t>
  </si>
  <si>
    <t>TROYES OMNISPORTS</t>
  </si>
  <si>
    <t>LEMAGNEN</t>
  </si>
  <si>
    <t>Yves</t>
  </si>
  <si>
    <t>MH CLERMONTOIS</t>
  </si>
  <si>
    <t>SITRUK</t>
  </si>
  <si>
    <t>NATY</t>
  </si>
  <si>
    <t>Pierre</t>
  </si>
  <si>
    <t>de GUEROULT D'AUBLAY</t>
  </si>
  <si>
    <t>BENTZ</t>
  </si>
  <si>
    <t>ES MASSY</t>
  </si>
  <si>
    <t>CESSON FA</t>
  </si>
  <si>
    <t>WAYMEL-CLEMENT</t>
  </si>
  <si>
    <t>DC</t>
  </si>
  <si>
    <t>Luxembourg</t>
  </si>
  <si>
    <t>SENIOR</t>
  </si>
  <si>
    <t>GRENIER</t>
  </si>
  <si>
    <t>Allan</t>
  </si>
  <si>
    <t>OPEN</t>
  </si>
  <si>
    <t>ANTHOUARD</t>
  </si>
  <si>
    <t>Mélodie</t>
  </si>
  <si>
    <t>Qualifié en</t>
  </si>
  <si>
    <t>oui</t>
  </si>
  <si>
    <t>non</t>
  </si>
  <si>
    <t>MANUEL</t>
  </si>
  <si>
    <t>LENGLET</t>
  </si>
  <si>
    <t>UACHM COGNAC</t>
  </si>
  <si>
    <t>MICHEL</t>
  </si>
  <si>
    <t>Sébastien</t>
  </si>
  <si>
    <t>MASSE</t>
  </si>
  <si>
    <t>Romuald</t>
  </si>
  <si>
    <t>MASTER/ JUNIOR/ SUB-JUNIOR</t>
  </si>
  <si>
    <t>JUNIOR</t>
  </si>
  <si>
    <t>RAINGNOT</t>
  </si>
  <si>
    <t>Mathieu</t>
  </si>
  <si>
    <t>NATIVEL</t>
  </si>
  <si>
    <t>POWER CLUB TARARE</t>
  </si>
  <si>
    <t>POYET</t>
  </si>
  <si>
    <t>Bastien</t>
  </si>
  <si>
    <t>LEGARD</t>
  </si>
  <si>
    <t>FA ESCAUDAIN</t>
  </si>
  <si>
    <t>DUHEM</t>
  </si>
  <si>
    <t>PAILHA</t>
  </si>
  <si>
    <t>US DU VELAY</t>
  </si>
  <si>
    <t>PROBODY FORCE BLARINGHEM</t>
  </si>
  <si>
    <t>LOIC</t>
  </si>
  <si>
    <t>Jean Claude</t>
  </si>
  <si>
    <t>TONY</t>
  </si>
  <si>
    <t>S. GUERANDAISE HM</t>
  </si>
  <si>
    <t>HC GRENOBLE</t>
  </si>
  <si>
    <t>BLONDAN</t>
  </si>
  <si>
    <t>GUENNEC</t>
  </si>
  <si>
    <t>Edith</t>
  </si>
  <si>
    <t>2018/19</t>
  </si>
  <si>
    <t>BAALI</t>
  </si>
  <si>
    <t>Dreux DCM</t>
  </si>
  <si>
    <t>RC DOUESSINE F-49</t>
  </si>
  <si>
    <t>BUTTIGIEG</t>
  </si>
  <si>
    <t>CHRISTOPHE</t>
  </si>
  <si>
    <t>GAUTIER</t>
  </si>
  <si>
    <t>GERARD</t>
  </si>
  <si>
    <t>AS MONACO SECTION HALTEROPHILIE</t>
  </si>
  <si>
    <t>MARC</t>
  </si>
  <si>
    <t>LUDOVIC</t>
  </si>
  <si>
    <t>USCOV VILLEPINTE</t>
  </si>
  <si>
    <t>PASCAL</t>
  </si>
  <si>
    <t>THOMAS</t>
  </si>
  <si>
    <t>CPB RENNES</t>
  </si>
  <si>
    <t>LA BRESTOISE</t>
  </si>
  <si>
    <t>Niv.  OPEN</t>
  </si>
  <si>
    <t>MARTINE</t>
  </si>
  <si>
    <t>MICHAEL</t>
  </si>
  <si>
    <t>POWER FRESNES</t>
  </si>
  <si>
    <t>GEMEL</t>
  </si>
  <si>
    <t>SUBJUNIOR</t>
  </si>
  <si>
    <t>PEYRAUD</t>
  </si>
  <si>
    <t>Clara</t>
  </si>
  <si>
    <t>WINGLES FORME</t>
  </si>
  <si>
    <t>C. A.NANTAIS-44</t>
  </si>
  <si>
    <t>MATHIAS</t>
  </si>
  <si>
    <t>TEAM HENCHE</t>
  </si>
  <si>
    <t>SAHARI</t>
  </si>
  <si>
    <t>Mehdi</t>
  </si>
  <si>
    <t>Non-utilisé</t>
  </si>
  <si>
    <t>AMELIE</t>
  </si>
  <si>
    <t>LEMARCHAND</t>
  </si>
  <si>
    <t>Joelle</t>
  </si>
  <si>
    <t>MUSCULATAD</t>
  </si>
  <si>
    <t>MIEGER</t>
  </si>
  <si>
    <t>Esb culturisme</t>
  </si>
  <si>
    <t>Verlaine</t>
  </si>
  <si>
    <t>Géraldine</t>
  </si>
  <si>
    <t>PLM CAVALE BLANCHE</t>
  </si>
  <si>
    <t>JEAN PAUL</t>
  </si>
  <si>
    <t>BONNEFOY</t>
  </si>
  <si>
    <t>Jean</t>
  </si>
  <si>
    <t>PHILOCALIE FA PLN</t>
  </si>
  <si>
    <t>COURTEHOUX</t>
  </si>
  <si>
    <t>DERNONCOURT</t>
  </si>
  <si>
    <t>Esteban</t>
  </si>
  <si>
    <t>Duval</t>
  </si>
  <si>
    <t>Loiz</t>
  </si>
  <si>
    <t>CMFA HALLUIN</t>
  </si>
  <si>
    <t>HOUARI</t>
  </si>
  <si>
    <t>AHMED</t>
  </si>
  <si>
    <t>CSMS FA</t>
  </si>
  <si>
    <t>NASSEUR</t>
  </si>
  <si>
    <t>MANDRICK</t>
  </si>
  <si>
    <t>MARIGO</t>
  </si>
  <si>
    <t>OUMAILIA</t>
  </si>
  <si>
    <t>GREGORY</t>
  </si>
  <si>
    <t>SIMIAN</t>
  </si>
  <si>
    <t>CLAUDE</t>
  </si>
  <si>
    <t>VERNE</t>
  </si>
  <si>
    <t>LUCIEN</t>
  </si>
  <si>
    <t>COSTARIGOT</t>
  </si>
  <si>
    <t>PATRICE</t>
  </si>
  <si>
    <t>ACMA MAISONS ALFORT</t>
  </si>
  <si>
    <t>Florian</t>
  </si>
  <si>
    <t>MARIANE</t>
  </si>
  <si>
    <t>CMF FORCE ATHLETIQUE</t>
  </si>
  <si>
    <t>KEVIN</t>
  </si>
  <si>
    <t>HERACLES CLUB ROYE</t>
  </si>
  <si>
    <t>D 'HEER</t>
  </si>
  <si>
    <t>BONNAY</t>
  </si>
  <si>
    <t>DIMITRI</t>
  </si>
  <si>
    <t>FLORENT</t>
  </si>
  <si>
    <t>SAVOIE</t>
  </si>
  <si>
    <t>JEAN JACQUES</t>
  </si>
  <si>
    <t>CSEPNM LA FLECHE-72</t>
  </si>
  <si>
    <t>VIRGILIO</t>
  </si>
  <si>
    <t>DUROCHER</t>
  </si>
  <si>
    <t>LAURENT</t>
  </si>
  <si>
    <t>SA VERDUN</t>
  </si>
  <si>
    <t>MERLIER</t>
  </si>
  <si>
    <t>ALAIN</t>
  </si>
  <si>
    <t>Elouan</t>
  </si>
  <si>
    <t>LEILA</t>
  </si>
  <si>
    <t>FRANCILIEN</t>
  </si>
  <si>
    <t>WINDY</t>
  </si>
  <si>
    <t>HUSSE</t>
  </si>
  <si>
    <t>SACHA</t>
  </si>
  <si>
    <t>OSC stephanois</t>
  </si>
  <si>
    <t>melodie</t>
  </si>
  <si>
    <t>STADE LAURENTIN</t>
  </si>
  <si>
    <t>GOBERT</t>
  </si>
  <si>
    <t>PLANETE FORME AMIENS</t>
  </si>
  <si>
    <t>Age
en 2020</t>
  </si>
  <si>
    <t>190501-Monde</t>
  </si>
  <si>
    <t>Japon</t>
  </si>
  <si>
    <t>VERHAEGE</t>
  </si>
  <si>
    <t>BERNIS</t>
  </si>
  <si>
    <t>Amina</t>
  </si>
  <si>
    <t>190808-Europe</t>
  </si>
  <si>
    <t>Année de real. du niveau</t>
  </si>
  <si>
    <t>Laurent</t>
  </si>
  <si>
    <t>CREST</t>
  </si>
  <si>
    <t>AC COUBON</t>
  </si>
  <si>
    <t>DESCOURS</t>
  </si>
  <si>
    <t>Véronique</t>
  </si>
  <si>
    <t>ANGENOT</t>
  </si>
  <si>
    <t>SOPHIE</t>
  </si>
  <si>
    <t>FORCE OCCITANE</t>
  </si>
  <si>
    <t>Espagne</t>
  </si>
  <si>
    <t> SAHARI </t>
  </si>
  <si>
    <t> MEHDI </t>
  </si>
  <si>
    <t>190922-Arnold</t>
  </si>
  <si>
    <t>MINGOT</t>
  </si>
  <si>
    <t>Sylvie</t>
  </si>
  <si>
    <t>ALVES</t>
  </si>
  <si>
    <t>Agnès</t>
  </si>
  <si>
    <t>RAMPON</t>
  </si>
  <si>
    <t>FANNY</t>
  </si>
  <si>
    <t>Camille</t>
  </si>
  <si>
    <t>ATHLETIC POWER AULNAT63</t>
  </si>
  <si>
    <t>MALTERRE</t>
  </si>
  <si>
    <t>Laura</t>
  </si>
  <si>
    <t>MANIEZ</t>
  </si>
  <si>
    <t>MARGARET</t>
  </si>
  <si>
    <t>AC SAINT AUBINOIS</t>
  </si>
  <si>
    <t>BREGERE</t>
  </si>
  <si>
    <t>Marie Laure</t>
  </si>
  <si>
    <t>VIRGINIE</t>
  </si>
  <si>
    <t>ESPACE FORM LOUDUN</t>
  </si>
  <si>
    <t>MASSIOT</t>
  </si>
  <si>
    <t>Isabelle</t>
  </si>
  <si>
    <t>ZIELMAN</t>
  </si>
  <si>
    <t>A S FOURCHAMBAULT</t>
  </si>
  <si>
    <t xml:space="preserve">nat. </t>
  </si>
  <si>
    <t xml:space="preserve"> nat.</t>
  </si>
  <si>
    <t>2019/20</t>
  </si>
  <si>
    <t>191123-RESULTATS Dep.</t>
  </si>
  <si>
    <t>BFC</t>
  </si>
  <si>
    <t>GROUET</t>
  </si>
  <si>
    <t xml:space="preserve"> rég.</t>
  </si>
  <si>
    <t>CSGR</t>
  </si>
  <si>
    <t>Marc Olivier</t>
  </si>
  <si>
    <t>BRETAGNE</t>
  </si>
  <si>
    <t>FCF SAINT MALO</t>
  </si>
  <si>
    <t xml:space="preserve">CHATEAUBRIAND MUSCULATION </t>
  </si>
  <si>
    <t>COCHARD</t>
  </si>
  <si>
    <t>CA EPERNAY</t>
  </si>
  <si>
    <t>PARUIT</t>
  </si>
  <si>
    <t>LOUIS</t>
  </si>
  <si>
    <t xml:space="preserve"> dépt.</t>
  </si>
  <si>
    <t>GRAND EST</t>
  </si>
  <si>
    <t>FRANCK</t>
  </si>
  <si>
    <t>HAUT DE France</t>
  </si>
  <si>
    <t>CHRISTELLE</t>
  </si>
  <si>
    <t>BODYWORK LESTREM</t>
  </si>
  <si>
    <t>STEPHANIE</t>
  </si>
  <si>
    <t>GUIDEZ</t>
  </si>
  <si>
    <t>JEROME</t>
  </si>
  <si>
    <t>WAYMEL</t>
  </si>
  <si>
    <t>OLIVIER</t>
  </si>
  <si>
    <t>ROSSETI</t>
  </si>
  <si>
    <t>RENALDO</t>
  </si>
  <si>
    <t>LINANT</t>
  </si>
  <si>
    <t>JEAN-MARC</t>
  </si>
  <si>
    <t>nat.</t>
  </si>
  <si>
    <t>rég.</t>
  </si>
  <si>
    <t>ILE DE France</t>
  </si>
  <si>
    <t>LAURAF</t>
  </si>
  <si>
    <t>ASPOM</t>
  </si>
  <si>
    <t>NOUVELLE AQUITAINE</t>
  </si>
  <si>
    <t>NOBLATHLETIQUE</t>
  </si>
  <si>
    <t>RUCHAUD</t>
  </si>
  <si>
    <t>JEAN MARC</t>
  </si>
  <si>
    <t>DELAPILLE</t>
  </si>
  <si>
    <t>BIEN VIEILLIR LE PRADET</t>
  </si>
  <si>
    <t>PACA</t>
  </si>
  <si>
    <t>BRUSCO</t>
  </si>
  <si>
    <t>JOHN</t>
  </si>
  <si>
    <t>GUY</t>
  </si>
  <si>
    <t>Team La Fournaise Lifter</t>
  </si>
  <si>
    <t>PEETERS</t>
  </si>
  <si>
    <t>Jade</t>
  </si>
  <si>
    <t xml:space="preserve"> eur.</t>
  </si>
  <si>
    <t>U S O DIJON</t>
  </si>
  <si>
    <t>ROULOT</t>
  </si>
  <si>
    <t>Joël</t>
  </si>
  <si>
    <t>H C AVALLON</t>
  </si>
  <si>
    <t>CARION</t>
  </si>
  <si>
    <t>STADE AUXERROIS</t>
  </si>
  <si>
    <t>ALZIEU</t>
  </si>
  <si>
    <t>Richard</t>
  </si>
  <si>
    <t>BOUZIGUES</t>
  </si>
  <si>
    <t>Jean-Jacques</t>
  </si>
  <si>
    <t>VIDALIC</t>
  </si>
  <si>
    <t>Virginie</t>
  </si>
  <si>
    <t>SANCHEZ</t>
  </si>
  <si>
    <t>Nathan</t>
  </si>
  <si>
    <t xml:space="preserve">eur. </t>
  </si>
  <si>
    <t>MOURRAIN</t>
  </si>
  <si>
    <t>Virgile</t>
  </si>
  <si>
    <t>MUZY</t>
  </si>
  <si>
    <t>Serge</t>
  </si>
  <si>
    <t>Loic</t>
  </si>
  <si>
    <t>DINARD AC</t>
  </si>
  <si>
    <t>LE DOARE</t>
  </si>
  <si>
    <t>Gwenaelle</t>
  </si>
  <si>
    <t>BAUDRON</t>
  </si>
  <si>
    <t>Guillemette</t>
  </si>
  <si>
    <t>DEURVEIHER</t>
  </si>
  <si>
    <t xml:space="preserve">monde </t>
  </si>
  <si>
    <t>LAHAYE</t>
  </si>
  <si>
    <t>Loïc</t>
  </si>
  <si>
    <t>TAVIOT</t>
  </si>
  <si>
    <t>Olivier</t>
  </si>
  <si>
    <t>LANGEVIN</t>
  </si>
  <si>
    <t>BOISSIERE</t>
  </si>
  <si>
    <t>EVE</t>
  </si>
  <si>
    <t>Raymond</t>
  </si>
  <si>
    <t>TRECHE</t>
  </si>
  <si>
    <t>Maurice</t>
  </si>
  <si>
    <t>Essor des carnutes</t>
  </si>
  <si>
    <t>Bordat</t>
  </si>
  <si>
    <t>CENTRE</t>
  </si>
  <si>
    <t>HEROAD</t>
  </si>
  <si>
    <t>Renaux</t>
  </si>
  <si>
    <t>François</t>
  </si>
  <si>
    <t>Paquin</t>
  </si>
  <si>
    <t>Levresse</t>
  </si>
  <si>
    <t>Franck</t>
  </si>
  <si>
    <t>Thomas</t>
  </si>
  <si>
    <t>Grégory</t>
  </si>
  <si>
    <t>Lisiecki</t>
  </si>
  <si>
    <t>AS CHEMINOTS METZ</t>
  </si>
  <si>
    <t>Valentini</t>
  </si>
  <si>
    <t>Kyliann</t>
  </si>
  <si>
    <t>Oberlé</t>
  </si>
  <si>
    <t>Graff</t>
  </si>
  <si>
    <t>Thierry</t>
  </si>
  <si>
    <t>FAF L'HOPITAL</t>
  </si>
  <si>
    <t>Bier</t>
  </si>
  <si>
    <t>Gilbert</t>
  </si>
  <si>
    <t>TROYES OS</t>
  </si>
  <si>
    <t>BENEZECH</t>
  </si>
  <si>
    <t>JADE</t>
  </si>
  <si>
    <t>DARIA</t>
  </si>
  <si>
    <t>SAYMIE</t>
  </si>
  <si>
    <t>KUHN</t>
  </si>
  <si>
    <t>DOMINIQUE</t>
  </si>
  <si>
    <t>VANDAELE</t>
  </si>
  <si>
    <t>DELBECK</t>
  </si>
  <si>
    <t>AAEEP PERONNE</t>
  </si>
  <si>
    <t>PARDO</t>
  </si>
  <si>
    <t>ROGER</t>
  </si>
  <si>
    <t>REGIS</t>
  </si>
  <si>
    <t>BODYFORCE LA GORGUE</t>
  </si>
  <si>
    <t>BOURBOTTE</t>
  </si>
  <si>
    <t>CANELLE</t>
  </si>
  <si>
    <t>BERTOLINO</t>
  </si>
  <si>
    <t>ELOISE</t>
  </si>
  <si>
    <t>USOBL BRUAY</t>
  </si>
  <si>
    <t>BRASSEUR</t>
  </si>
  <si>
    <t>AUDREY</t>
  </si>
  <si>
    <t>SVOBODA</t>
  </si>
  <si>
    <t>ORNELLA</t>
  </si>
  <si>
    <t>LEGRAS</t>
  </si>
  <si>
    <t>CP MEDIOLANAISE</t>
  </si>
  <si>
    <t>PLANCQ</t>
  </si>
  <si>
    <t>LISA</t>
  </si>
  <si>
    <t>DEZOTEUX</t>
  </si>
  <si>
    <t>LENNE</t>
  </si>
  <si>
    <t>DAVID</t>
  </si>
  <si>
    <t>SO  CALAIS</t>
  </si>
  <si>
    <t>SAINT GEORGES</t>
  </si>
  <si>
    <t>HERVE</t>
  </si>
  <si>
    <t>SERUSIER</t>
  </si>
  <si>
    <t>CYRIL</t>
  </si>
  <si>
    <t>HAINAK</t>
  </si>
  <si>
    <t>ONE REP CLUB</t>
  </si>
  <si>
    <t>PROVOST</t>
  </si>
  <si>
    <t>VICTORIA</t>
  </si>
  <si>
    <t>CENTESIMO</t>
  </si>
  <si>
    <t>USCO VILLEPINTE</t>
  </si>
  <si>
    <t>AISSAT</t>
  </si>
  <si>
    <t>KAMEL</t>
  </si>
  <si>
    <t>ADIGERY</t>
  </si>
  <si>
    <t>ODIN</t>
  </si>
  <si>
    <t>STANLEY</t>
  </si>
  <si>
    <t>BOUTANT</t>
  </si>
  <si>
    <t>BEAUCHAIS</t>
  </si>
  <si>
    <t>LAURYANE</t>
  </si>
  <si>
    <t>MERMOZ</t>
  </si>
  <si>
    <t>BENJAMIN</t>
  </si>
  <si>
    <t>BREITENMOSER</t>
  </si>
  <si>
    <t>haltero club lyonnais</t>
  </si>
  <si>
    <t>MARTIN</t>
  </si>
  <si>
    <t>HORNERO</t>
  </si>
  <si>
    <t>hugo</t>
  </si>
  <si>
    <t>osc stephanois</t>
  </si>
  <si>
    <t>BAKIR</t>
  </si>
  <si>
    <t>kenza</t>
  </si>
  <si>
    <t>FRADIN</t>
  </si>
  <si>
    <t>SERVAJEAN</t>
  </si>
  <si>
    <t>BENKISSOUS</t>
  </si>
  <si>
    <t>dominique</t>
  </si>
  <si>
    <t>omnisport ricamandois</t>
  </si>
  <si>
    <t>COLOMBET</t>
  </si>
  <si>
    <t>pierre</t>
  </si>
  <si>
    <t>BLANCHARD</t>
  </si>
  <si>
    <t>Flora</t>
  </si>
  <si>
    <t>LIGERIENNE</t>
  </si>
  <si>
    <t>LEITERER</t>
  </si>
  <si>
    <t>Gérard</t>
  </si>
  <si>
    <t>ORVAULT MF</t>
  </si>
  <si>
    <t>CHICHA</t>
  </si>
  <si>
    <t>Amine</t>
  </si>
  <si>
    <t>BERTHO</t>
  </si>
  <si>
    <t>FA CHERBOURG 50</t>
  </si>
  <si>
    <t>LAMOUR</t>
  </si>
  <si>
    <t>EDITH</t>
  </si>
  <si>
    <t>NORMANDIE</t>
  </si>
  <si>
    <t>STADE ST LOIS 50</t>
  </si>
  <si>
    <t>LEFORT</t>
  </si>
  <si>
    <t>MAXIME</t>
  </si>
  <si>
    <t>AVRANCHES FA</t>
  </si>
  <si>
    <t>VOISIN</t>
  </si>
  <si>
    <t>DENIS</t>
  </si>
  <si>
    <t>CHRISTIAN</t>
  </si>
  <si>
    <t>BENSABEUR</t>
  </si>
  <si>
    <t>PIGEON</t>
  </si>
  <si>
    <t>FA CSAM 50</t>
  </si>
  <si>
    <t xml:space="preserve">DE LA PEYRE </t>
  </si>
  <si>
    <t>FA LOVERIENNE 27</t>
  </si>
  <si>
    <t>ARROYO</t>
  </si>
  <si>
    <t>FA RAI 61</t>
  </si>
  <si>
    <t>CADIEU</t>
  </si>
  <si>
    <t>EMMANUEL</t>
  </si>
  <si>
    <t>ENERGYM FORCE</t>
  </si>
  <si>
    <t>NICOLAS</t>
  </si>
  <si>
    <t>TELLECHEA</t>
  </si>
  <si>
    <t>TEAM FF33</t>
  </si>
  <si>
    <t>MEUNIER</t>
  </si>
  <si>
    <t>MELISA</t>
  </si>
  <si>
    <t>GIRAUD</t>
  </si>
  <si>
    <t>ISABELLE</t>
  </si>
  <si>
    <t>LECCCESE</t>
  </si>
  <si>
    <t>FLORENCE</t>
  </si>
  <si>
    <t>MUSCULATION CLUB UZERCHOIS</t>
  </si>
  <si>
    <t>INOCENTIO</t>
  </si>
  <si>
    <t>ASPTT LIMOGES</t>
  </si>
  <si>
    <t>GOUDIN</t>
  </si>
  <si>
    <t>CLEMENT</t>
  </si>
  <si>
    <t>ASSJ FORCE MUSCULATION</t>
  </si>
  <si>
    <t>LUYPAERT</t>
  </si>
  <si>
    <t>JEAN FRANCOIS</t>
  </si>
  <si>
    <t>TURBOUST</t>
  </si>
  <si>
    <t>PATRICK</t>
  </si>
  <si>
    <t>LAPLAGNE</t>
  </si>
  <si>
    <t>PIERRE</t>
  </si>
  <si>
    <t>Toulouse POWERLIFTING</t>
  </si>
  <si>
    <t>PEDECHES</t>
  </si>
  <si>
    <t>Antoine</t>
  </si>
  <si>
    <t>eur.</t>
  </si>
  <si>
    <t>OCCITANIE</t>
  </si>
  <si>
    <t>BODYFORM FRONTIGNAN</t>
  </si>
  <si>
    <t>GERMA</t>
  </si>
  <si>
    <t>Romain</t>
  </si>
  <si>
    <t>ROBINEAU</t>
  </si>
  <si>
    <t>Joel</t>
  </si>
  <si>
    <t>dépt.</t>
  </si>
  <si>
    <t>HC NICE</t>
  </si>
  <si>
    <t>VINCENT</t>
  </si>
  <si>
    <t>SYLVIANE</t>
  </si>
  <si>
    <t>SORCI</t>
  </si>
  <si>
    <t>SERGE</t>
  </si>
  <si>
    <t>MESSI</t>
  </si>
  <si>
    <t>RAPHAEL</t>
  </si>
  <si>
    <t>CHM COGOLIN</t>
  </si>
  <si>
    <t>PAUL ANDRE</t>
  </si>
  <si>
    <t>AVIGNON HALTERO</t>
  </si>
  <si>
    <t>BRIGITTE</t>
  </si>
  <si>
    <t>CHC MARIGNANE</t>
  </si>
  <si>
    <t>IUNG</t>
  </si>
  <si>
    <t>LAURIE</t>
  </si>
  <si>
    <t>INDIVIDUEL</t>
  </si>
  <si>
    <t>BAGDADLIAN</t>
  </si>
  <si>
    <t>VITROLLES HM</t>
  </si>
  <si>
    <t>BRILLANTI-DERIEN</t>
  </si>
  <si>
    <t>THEO</t>
  </si>
  <si>
    <t>GUYLHEM</t>
  </si>
  <si>
    <t>LAVIE</t>
  </si>
  <si>
    <t>TAGALOA GYM</t>
  </si>
  <si>
    <t>HAELEMAI</t>
  </si>
  <si>
    <t>STEEVEN</t>
  </si>
  <si>
    <t>NC</t>
  </si>
  <si>
    <t>FORCE 988</t>
  </si>
  <si>
    <t>PAAGALUA</t>
  </si>
  <si>
    <t>PATELISIO</t>
  </si>
  <si>
    <t>BENARD</t>
  </si>
  <si>
    <t>LA REUNION</t>
  </si>
  <si>
    <t>Daisy</t>
  </si>
  <si>
    <t>POUNOUSSAMY</t>
  </si>
  <si>
    <t>Christan</t>
  </si>
  <si>
    <t>H.C. Sainte Marie Grande Montée</t>
  </si>
  <si>
    <t xml:space="preserve">ROBERT </t>
  </si>
  <si>
    <t>Les 2 ptits nanos</t>
  </si>
  <si>
    <t>MARTINOT</t>
  </si>
  <si>
    <t>33292 </t>
  </si>
  <si>
    <t>SZEZEPANSKI</t>
  </si>
  <si>
    <t>4435 </t>
  </si>
  <si>
    <t>CLUB FORCE CAPPELLOIS</t>
  </si>
  <si>
    <t>FITNESS SAINT AVE</t>
  </si>
  <si>
    <t>Charlotte</t>
  </si>
  <si>
    <t>QUENTIN</t>
  </si>
  <si>
    <t>JONATHAN</t>
  </si>
  <si>
    <t>USV</t>
  </si>
  <si>
    <t>VEDEL</t>
  </si>
  <si>
    <t>NOIRBENT</t>
  </si>
  <si>
    <t>AS MONACO HALTEROPHILIE</t>
  </si>
  <si>
    <t>FRANCH GUERRA</t>
  </si>
  <si>
    <t>JULIE</t>
  </si>
  <si>
    <t>FABRICE</t>
  </si>
  <si>
    <t>BEGUE</t>
  </si>
  <si>
    <t>INDIVIDUELLE</t>
  </si>
  <si>
    <t>PANTERNE</t>
  </si>
  <si>
    <t>ESSM</t>
  </si>
  <si>
    <t>CHM LE TRAIT 76</t>
  </si>
  <si>
    <t>COLLINOT</t>
  </si>
  <si>
    <t>COUTURIER</t>
  </si>
  <si>
    <t>Lucie</t>
  </si>
  <si>
    <t>LE GAILLARD</t>
  </si>
  <si>
    <t>Samuel</t>
  </si>
  <si>
    <t>FHM DOULLENS</t>
  </si>
  <si>
    <t>DUFOUR</t>
  </si>
  <si>
    <t>MANON</t>
  </si>
  <si>
    <t>EVRAERE</t>
  </si>
  <si>
    <t>BERTRAND</t>
  </si>
  <si>
    <t>LOU</t>
  </si>
  <si>
    <t>ROUSSELOT</t>
  </si>
  <si>
    <t>HCG</t>
  </si>
  <si>
    <t>nahel</t>
  </si>
  <si>
    <t>RYAN</t>
  </si>
  <si>
    <t>CSG RENNES</t>
  </si>
  <si>
    <t>AS PLEUMELEUC</t>
  </si>
  <si>
    <t>GRISON</t>
  </si>
  <si>
    <t>DACQUIGNIE</t>
  </si>
  <si>
    <t>DIDIER</t>
  </si>
  <si>
    <t>ANTHONY</t>
  </si>
  <si>
    <t>COUDOUX</t>
  </si>
  <si>
    <t>Stéphane</t>
  </si>
  <si>
    <t>BFAM</t>
  </si>
  <si>
    <t>kader</t>
  </si>
  <si>
    <t>CHC albertville</t>
  </si>
  <si>
    <t>DUVERGER</t>
  </si>
  <si>
    <t>jean-pierre</t>
  </si>
  <si>
    <t>HENRY</t>
  </si>
  <si>
    <t>THIERRY</t>
  </si>
  <si>
    <t>LAGARDERE</t>
  </si>
  <si>
    <t>MUNSCH</t>
  </si>
  <si>
    <t>HC ALBIGEOIS</t>
  </si>
  <si>
    <t>ENAULT</t>
  </si>
  <si>
    <t>JEAN</t>
  </si>
  <si>
    <t>ZZZZZZ</t>
  </si>
  <si>
    <t>ZZZZZ</t>
  </si>
  <si>
    <t>ZZ</t>
  </si>
  <si>
    <t>NNN</t>
  </si>
  <si>
    <t>MASCARO</t>
  </si>
  <si>
    <t>morgan</t>
  </si>
  <si>
    <t>COINTY</t>
  </si>
  <si>
    <t>jean pierre</t>
  </si>
  <si>
    <t>MORO</t>
  </si>
  <si>
    <t>alain</t>
  </si>
  <si>
    <t>usc</t>
  </si>
  <si>
    <t>BESSO</t>
  </si>
  <si>
    <t>michel</t>
  </si>
  <si>
    <t>IS MONTLUCONNAIS</t>
  </si>
  <si>
    <t>CHOUGUI</t>
  </si>
  <si>
    <t>Bilal</t>
  </si>
  <si>
    <t>DUBREUIL</t>
  </si>
  <si>
    <t>LAGER</t>
  </si>
  <si>
    <t>COLLARD</t>
  </si>
  <si>
    <t>PANI</t>
  </si>
  <si>
    <t>Gianni</t>
  </si>
  <si>
    <t xml:space="preserve">ATHLETIC POWER AULNAT </t>
  </si>
  <si>
    <t>BRECHET</t>
  </si>
  <si>
    <t>PLANCON</t>
  </si>
  <si>
    <t>BEAUREGARD</t>
  </si>
  <si>
    <t xml:space="preserve">SUN CLUB GERZAT </t>
  </si>
  <si>
    <t>LAPEYRE</t>
  </si>
  <si>
    <t>D'AGUANNO</t>
  </si>
  <si>
    <t xml:space="preserve">VAZEILLE </t>
  </si>
  <si>
    <t>Jean-Yves</t>
  </si>
  <si>
    <t>EGELS</t>
  </si>
  <si>
    <t>JOANNY</t>
  </si>
  <si>
    <t>Laurene</t>
  </si>
  <si>
    <t>191222-RESULTATS Reg.</t>
  </si>
  <si>
    <t>PRACELLA</t>
  </si>
  <si>
    <t>Marie-Christine</t>
  </si>
  <si>
    <t>GUYON</t>
  </si>
  <si>
    <t>RIVIERE</t>
  </si>
  <si>
    <t>LIC INDIVIDUEL 89</t>
  </si>
  <si>
    <t>BARON</t>
  </si>
  <si>
    <t>Audrey</t>
  </si>
  <si>
    <t>VASNIER</t>
  </si>
  <si>
    <t>BLEUZE</t>
  </si>
  <si>
    <t>Paul</t>
  </si>
  <si>
    <t>LA CAVALE BLANCHE</t>
  </si>
  <si>
    <t>RCB WORKOUT</t>
  </si>
  <si>
    <t>TIDONA</t>
  </si>
  <si>
    <t>THOURET</t>
  </si>
  <si>
    <t>Denis</t>
  </si>
  <si>
    <t>ALIAS</t>
  </si>
  <si>
    <t>J0</t>
  </si>
  <si>
    <t xml:space="preserve">Essor des carnutes </t>
  </si>
  <si>
    <t>Balbiani</t>
  </si>
  <si>
    <t>Lorraine</t>
  </si>
  <si>
    <t>CSA 516 RT ECROUVES</t>
  </si>
  <si>
    <t>Ladurelle</t>
  </si>
  <si>
    <t>Cynthia</t>
  </si>
  <si>
    <t>Ludivine</t>
  </si>
  <si>
    <t xml:space="preserve"> monde</t>
  </si>
  <si>
    <t>Moulet</t>
  </si>
  <si>
    <t>Anne-Olympe</t>
  </si>
  <si>
    <t>CH LUNEVILLE</t>
  </si>
  <si>
    <t>Hellal</t>
  </si>
  <si>
    <t>Marie Louise</t>
  </si>
  <si>
    <t>SAVERDUN</t>
  </si>
  <si>
    <t>Herbin</t>
  </si>
  <si>
    <t>Houpert</t>
  </si>
  <si>
    <t>Daoud</t>
  </si>
  <si>
    <t>HC PETITE ROSSELLE</t>
  </si>
  <si>
    <t>Di Lorenzo</t>
  </si>
  <si>
    <t>Liborio</t>
  </si>
  <si>
    <t>Sulime</t>
  </si>
  <si>
    <t>Joannis</t>
  </si>
  <si>
    <t>Bour</t>
  </si>
  <si>
    <t>Martial</t>
  </si>
  <si>
    <t>WINANT</t>
  </si>
  <si>
    <t>ELVIRA</t>
  </si>
  <si>
    <t>BARLIER</t>
  </si>
  <si>
    <t>GWENDOLINE</t>
  </si>
  <si>
    <t>PATRICIA</t>
  </si>
  <si>
    <t>LERCHE</t>
  </si>
  <si>
    <t>MARYSE</t>
  </si>
  <si>
    <t>DESBIENS</t>
  </si>
  <si>
    <t>BOULANGER</t>
  </si>
  <si>
    <t>HOUVENAGHEL</t>
  </si>
  <si>
    <t>MARTINS</t>
  </si>
  <si>
    <t>YOHANN</t>
  </si>
  <si>
    <t>FA LES PEUPLIERS CAMBRAI</t>
  </si>
  <si>
    <t>COUVREUR</t>
  </si>
  <si>
    <t>ANTOINE</t>
  </si>
  <si>
    <t>120 KG</t>
  </si>
  <si>
    <t>nat</t>
  </si>
  <si>
    <t>BODY FORCE LA GOGUE</t>
  </si>
  <si>
    <t>FREDERICK</t>
  </si>
  <si>
    <t>BRUNO</t>
  </si>
  <si>
    <t>BOUSSERY</t>
  </si>
  <si>
    <t>IDF</t>
  </si>
  <si>
    <t>COV VERT SAINT DENIS</t>
  </si>
  <si>
    <t>ALINE</t>
  </si>
  <si>
    <t>ROUVIERE</t>
  </si>
  <si>
    <t>LAGOS</t>
  </si>
  <si>
    <t>RED STAR DE MONTREUIL</t>
  </si>
  <si>
    <t>BLOCK</t>
  </si>
  <si>
    <t>CONCY</t>
  </si>
  <si>
    <t>XAVIER</t>
  </si>
  <si>
    <t>MEN</t>
  </si>
  <si>
    <t>JORDAN</t>
  </si>
  <si>
    <t>TABASCO</t>
  </si>
  <si>
    <t>DINO</t>
  </si>
  <si>
    <t>France</t>
  </si>
  <si>
    <t>HUVER</t>
  </si>
  <si>
    <t>CLUB ADAMOIS DE LA FORCE</t>
  </si>
  <si>
    <t>MEGE</t>
  </si>
  <si>
    <t>ATHLETIC CLUB PUY EN VELAY</t>
  </si>
  <si>
    <t>COLINE</t>
  </si>
  <si>
    <t>HALTERO CLUB LYONNAIS</t>
  </si>
  <si>
    <t>MAELLY</t>
  </si>
  <si>
    <t>CLEMENTINE</t>
  </si>
  <si>
    <t>FATAHINE</t>
  </si>
  <si>
    <t>MERIEM</t>
  </si>
  <si>
    <t>KARZ</t>
  </si>
  <si>
    <t>LYLA</t>
  </si>
  <si>
    <t>LUCILE</t>
  </si>
  <si>
    <t>ROUX</t>
  </si>
  <si>
    <t>MIREILLE</t>
  </si>
  <si>
    <t>JASON</t>
  </si>
  <si>
    <t>HMC BOURGOIN JALLIEU</t>
  </si>
  <si>
    <t>GOLLIARD</t>
  </si>
  <si>
    <t>ETHAN</t>
  </si>
  <si>
    <t>CHCALBERVILLE</t>
  </si>
  <si>
    <t>SPOLITINI</t>
  </si>
  <si>
    <t>MICKAEL</t>
  </si>
  <si>
    <t>MOURAD</t>
  </si>
  <si>
    <t>BISCOTTO VOLO</t>
  </si>
  <si>
    <t>MARIO</t>
  </si>
  <si>
    <t>USC HALTEROPHILIE</t>
  </si>
  <si>
    <t>OMNISPORT RICAMANDOIS</t>
  </si>
  <si>
    <t>S. CROISICAIS</t>
  </si>
  <si>
    <t>CODRON</t>
  </si>
  <si>
    <t>Aurélia</t>
  </si>
  <si>
    <t xml:space="preserve">PHILIPPE </t>
  </si>
  <si>
    <t>SAUNIER</t>
  </si>
  <si>
    <t>GLACET</t>
  </si>
  <si>
    <t>COUCHY</t>
  </si>
  <si>
    <t>STANISLAS</t>
  </si>
  <si>
    <t>CARTEAU</t>
  </si>
  <si>
    <t>CLARENCE</t>
  </si>
  <si>
    <t>CHA ANGOUMOISIN</t>
  </si>
  <si>
    <t>RIBERE</t>
  </si>
  <si>
    <t>ARAMENDY</t>
  </si>
  <si>
    <t>BOUTRY</t>
  </si>
  <si>
    <t>SARAH</t>
  </si>
  <si>
    <t>CMF FLOIRAC</t>
  </si>
  <si>
    <t>HERNANDEZ</t>
  </si>
  <si>
    <t>LAURENCE</t>
  </si>
  <si>
    <t>ASCPA</t>
  </si>
  <si>
    <t>ADENIS LANARRE</t>
  </si>
  <si>
    <t>EMANNUELLE</t>
  </si>
  <si>
    <t>TEAMFF33</t>
  </si>
  <si>
    <t>HUGO</t>
  </si>
  <si>
    <t>AHMADY</t>
  </si>
  <si>
    <t>BELLO</t>
  </si>
  <si>
    <t>UACHM</t>
  </si>
  <si>
    <t>VALLADAS</t>
  </si>
  <si>
    <t>ESPACE FORME LOUDUNAIS</t>
  </si>
  <si>
    <t>PARAT</t>
  </si>
  <si>
    <t>NEZOSI</t>
  </si>
  <si>
    <t>TRAUTMANN</t>
  </si>
  <si>
    <t>DUBUS</t>
  </si>
  <si>
    <t>PAPET</t>
  </si>
  <si>
    <t>Rosanna</t>
  </si>
  <si>
    <t>Force STAPS Montpellier</t>
  </si>
  <si>
    <t>Célia</t>
  </si>
  <si>
    <t>L'HERMET</t>
  </si>
  <si>
    <t>Mailine</t>
  </si>
  <si>
    <t>GIROT</t>
  </si>
  <si>
    <t>Noémie</t>
  </si>
  <si>
    <t>BIJIAOUI</t>
  </si>
  <si>
    <t>LE DUFF</t>
  </si>
  <si>
    <t>CHLOE</t>
  </si>
  <si>
    <t>AUCLAIR</t>
  </si>
  <si>
    <t>VERONIQUE</t>
  </si>
  <si>
    <t>CHCM MARIGNANE</t>
  </si>
  <si>
    <t>STADE LAURENTIN CLUB MUSCULATION</t>
  </si>
  <si>
    <t>ROBERT</t>
  </si>
  <si>
    <t>MATTEO</t>
  </si>
  <si>
    <t>MANCINI</t>
  </si>
  <si>
    <t>CHC MONDRAGONNAIS</t>
  </si>
  <si>
    <t xml:space="preserve">STADE LAURENTIN CLUB MUSCULATION </t>
  </si>
  <si>
    <t>HOGUET</t>
  </si>
  <si>
    <t>DEVROE ROY</t>
  </si>
  <si>
    <t>BIEN VIEILLIE LE PRADET</t>
  </si>
  <si>
    <t>BEC</t>
  </si>
  <si>
    <t>ALBERT</t>
  </si>
  <si>
    <t>ASL HOPITAL HYERES</t>
  </si>
  <si>
    <t>BOUTEAU</t>
  </si>
  <si>
    <t>JEAN MARCEL</t>
  </si>
  <si>
    <t>GILIBERTO</t>
  </si>
  <si>
    <t>ANDRE</t>
  </si>
  <si>
    <t xml:space="preserve">LERENARD </t>
  </si>
  <si>
    <t>REUNION</t>
  </si>
  <si>
    <t>H.C. Sainte Marie</t>
  </si>
  <si>
    <t>RC DOUESSINE F</t>
  </si>
  <si>
    <t>AGUILERA</t>
  </si>
  <si>
    <t>EMMANUELLE</t>
  </si>
  <si>
    <t>JENNIFER</t>
  </si>
  <si>
    <t>AS MONACO</t>
  </si>
  <si>
    <t>Frederic</t>
  </si>
  <si>
    <t>Jean-Pierre</t>
  </si>
  <si>
    <t>SPECQUE</t>
  </si>
  <si>
    <t>GOUISSEMI</t>
  </si>
  <si>
    <t>NIERDING</t>
  </si>
  <si>
    <t>Axel</t>
  </si>
  <si>
    <t>Abby</t>
  </si>
  <si>
    <t>BODY ATHLETE CLUB 18</t>
  </si>
  <si>
    <t>HAMAISSIA</t>
  </si>
  <si>
    <t>Ali</t>
  </si>
  <si>
    <t>MINELLE</t>
  </si>
  <si>
    <t>200119-RESULTATS Challenge Hiver</t>
  </si>
  <si>
    <t>HC STE MARIE</t>
  </si>
  <si>
    <t>VELIZY VILLACOUBLAY</t>
  </si>
  <si>
    <t>LINAS MUSCULATION</t>
  </si>
  <si>
    <t>INDIVIDUEL 58</t>
  </si>
  <si>
    <t>LE GARGASSON</t>
  </si>
  <si>
    <t>TOS TROYES</t>
  </si>
  <si>
    <t>JAWORSKY</t>
  </si>
  <si>
    <t>BAGNEUX</t>
  </si>
  <si>
    <t>REZAEE</t>
  </si>
  <si>
    <t>WILLIAM</t>
  </si>
  <si>
    <t>SAYDOULAEV 'HM'</t>
  </si>
  <si>
    <t>AKRAMAN</t>
  </si>
  <si>
    <t>CORREIA</t>
  </si>
  <si>
    <t>MASSY</t>
  </si>
  <si>
    <t>CSLG SATORY</t>
  </si>
  <si>
    <t>QUENDERF</t>
  </si>
  <si>
    <t>BARBELL UNION</t>
  </si>
  <si>
    <t>Galatéa</t>
  </si>
  <si>
    <t xml:space="preserve">BOULLE </t>
  </si>
  <si>
    <t>Liliane</t>
  </si>
  <si>
    <t>AC LE PUY</t>
  </si>
  <si>
    <t>DESCOT</t>
  </si>
  <si>
    <t>César</t>
  </si>
  <si>
    <t>GAVARIN</t>
  </si>
  <si>
    <t>Alan</t>
  </si>
  <si>
    <t>SUN CLUB</t>
  </si>
  <si>
    <t>CHAVANIS</t>
  </si>
  <si>
    <t>PORCHEREL</t>
  </si>
  <si>
    <t>Pierre-François</t>
  </si>
  <si>
    <t xml:space="preserve">AUGIER </t>
  </si>
  <si>
    <t>AFAC CHARTREUSE</t>
  </si>
  <si>
    <t>PRUDHOMME</t>
  </si>
  <si>
    <t>ASIC MURS ERIGNE</t>
  </si>
  <si>
    <t>SICAUD</t>
  </si>
  <si>
    <t>C. A.NANTAIS</t>
  </si>
  <si>
    <t>KORICHE</t>
  </si>
  <si>
    <t>Karim</t>
  </si>
  <si>
    <t>BAUDAIN</t>
  </si>
  <si>
    <t>SURTOUQUE</t>
  </si>
  <si>
    <t>DE LA PEYRE</t>
  </si>
  <si>
    <t>ASPOM BORDEAUX</t>
  </si>
  <si>
    <t>DUDREUIL</t>
  </si>
  <si>
    <t>JEAN MARIE</t>
  </si>
  <si>
    <t>MUSCLE AVENUE</t>
  </si>
  <si>
    <t>Lamoury</t>
  </si>
  <si>
    <t xml:space="preserve">STEMP </t>
  </si>
  <si>
    <t xml:space="preserve">HAAF </t>
  </si>
  <si>
    <t>Arnaud</t>
  </si>
  <si>
    <t>BRIZE</t>
  </si>
  <si>
    <t>LAETITIA</t>
  </si>
  <si>
    <t>PULIDO</t>
  </si>
  <si>
    <t>Team Fournaise Lifter</t>
  </si>
  <si>
    <t>CHRISTAN</t>
  </si>
  <si>
    <t>GABRIEL</t>
  </si>
  <si>
    <t xml:space="preserve"> + 120 Kg</t>
  </si>
  <si>
    <r>
      <rPr>
        <b/>
        <i/>
        <sz val="20"/>
        <color indexed="50"/>
        <rFont val="Arial"/>
        <family val="2"/>
      </rPr>
      <t>DC</t>
    </r>
    <r>
      <rPr>
        <b/>
        <i/>
        <sz val="20"/>
        <rFont val="Arial"/>
        <family val="2"/>
      </rPr>
      <t xml:space="preserve">
Qualifiés Finale France </t>
    </r>
    <r>
      <rPr>
        <b/>
        <u val="single"/>
        <sz val="18"/>
        <rFont val="Arial"/>
        <family val="2"/>
      </rPr>
      <t>2020</t>
    </r>
    <r>
      <rPr>
        <b/>
        <i/>
        <sz val="2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Résultats qualificatifs pour Finale 2019: 
04/2019 Monde DC, 08/2019 Europe DC / Arnold Europe 2019
Dep. 2019 </t>
    </r>
    <r>
      <rPr>
        <b/>
        <i/>
        <sz val="10"/>
        <color indexed="10"/>
        <rFont val="Arial"/>
        <family val="2"/>
      </rPr>
      <t xml:space="preserve">/ </t>
    </r>
    <r>
      <rPr>
        <b/>
        <i/>
        <sz val="10"/>
        <rFont val="Arial"/>
        <family val="2"/>
      </rPr>
      <t>Reg.2019</t>
    </r>
    <r>
      <rPr>
        <b/>
        <i/>
        <sz val="10"/>
        <color indexed="10"/>
        <rFont val="Arial"/>
        <family val="2"/>
      </rPr>
      <t xml:space="preserve"> /</t>
    </r>
    <r>
      <rPr>
        <b/>
        <i/>
        <sz val="10"/>
        <rFont val="Arial"/>
        <family val="2"/>
      </rPr>
      <t xml:space="preserve"> Hiver 2019
</t>
    </r>
  </si>
  <si>
    <t>UCS COSNE</t>
  </si>
  <si>
    <t>RAYMOND</t>
  </si>
  <si>
    <t>2019/21</t>
  </si>
  <si>
    <t>BOURIEZ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</si>
</sst>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 mmmm\ yyyy;@"/>
    <numFmt numFmtId="167" formatCode="0.0"/>
    <numFmt numFmtId="168" formatCode="yyyy"/>
    <numFmt numFmtId="169" formatCode="0.00;[Red]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mmm\-yyyy"/>
    <numFmt numFmtId="176" formatCode="0.0000"/>
    <numFmt numFmtId="177" formatCode="[$-40C]dddd\ d\ mmmm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u val="single"/>
      <sz val="1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20"/>
      <color indexed="50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6"/>
      <color indexed="8"/>
      <name val="Calibri"/>
      <family val="2"/>
    </font>
    <font>
      <b/>
      <sz val="9"/>
      <color indexed="4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B05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6"/>
      <color rgb="FF000000"/>
      <name val="Calibri"/>
      <family val="2"/>
    </font>
    <font>
      <b/>
      <sz val="9"/>
      <color rgb="FF00B0F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65" fillId="0" borderId="12" xfId="0" applyNumberFormat="1" applyFont="1" applyFill="1" applyBorder="1" applyAlignment="1" applyProtection="1">
      <alignment horizontal="center" vertical="center"/>
      <protection locked="0"/>
    </xf>
    <xf numFmtId="0" fontId="65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6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167" fontId="6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0" fontId="70" fillId="36" borderId="12" xfId="0" applyFont="1" applyFill="1" applyBorder="1" applyAlignment="1">
      <alignment horizontal="center" vertical="center"/>
    </xf>
    <xf numFmtId="0" fontId="71" fillId="36" borderId="12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/>
    </xf>
    <xf numFmtId="168" fontId="72" fillId="36" borderId="12" xfId="0" applyNumberFormat="1" applyFont="1" applyFill="1" applyBorder="1" applyAlignment="1" applyProtection="1">
      <alignment horizontal="center" vertical="center"/>
      <protection locked="0"/>
    </xf>
    <xf numFmtId="1" fontId="71" fillId="36" borderId="12" xfId="0" applyNumberFormat="1" applyFont="1" applyFill="1" applyBorder="1" applyAlignment="1" applyProtection="1">
      <alignment horizontal="center" vertical="center"/>
      <protection/>
    </xf>
    <xf numFmtId="0" fontId="71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12" xfId="0" applyFont="1" applyFill="1" applyBorder="1" applyAlignment="1">
      <alignment horizontal="center" vertical="center"/>
    </xf>
    <xf numFmtId="14" fontId="70" fillId="36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14" fontId="70" fillId="36" borderId="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71" fillId="36" borderId="12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166" fontId="74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/>
    </xf>
    <xf numFmtId="17" fontId="75" fillId="33" borderId="19" xfId="0" applyNumberFormat="1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 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28"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  <dxf>
      <font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0</xdr:row>
      <xdr:rowOff>523875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22"/>
  <sheetViews>
    <sheetView tabSelected="1" zoomScalePageLayoutView="0" workbookViewId="0" topLeftCell="A1">
      <selection activeCell="A1" sqref="A1:I1"/>
    </sheetView>
  </sheetViews>
  <sheetFormatPr defaultColWidth="8.7109375" defaultRowHeight="15"/>
  <cols>
    <col min="1" max="1" width="10.8515625" style="0" customWidth="1"/>
    <col min="2" max="2" width="28.421875" style="0" bestFit="1" customWidth="1"/>
    <col min="3" max="3" width="3.8515625" style="0" bestFit="1" customWidth="1"/>
    <col min="4" max="4" width="9.00390625" style="0" bestFit="1" customWidth="1"/>
    <col min="5" max="6" width="10.8515625" style="0" customWidth="1"/>
    <col min="7" max="7" width="16.8515625" style="29" bestFit="1" customWidth="1"/>
    <col min="8" max="8" width="15.140625" style="29" bestFit="1" customWidth="1"/>
    <col min="9" max="14" width="10.8515625" style="0" customWidth="1"/>
    <col min="15" max="15" width="23.00390625" style="29" customWidth="1"/>
    <col min="16" max="16" width="20.421875" style="29" customWidth="1"/>
    <col min="17" max="17" width="9.00390625" style="0" hidden="1" customWidth="1"/>
    <col min="18" max="18" width="11.00390625" style="29" customWidth="1"/>
  </cols>
  <sheetData>
    <row r="1" spans="1:17" s="8" customFormat="1" ht="114" customHeight="1" thickBot="1">
      <c r="A1" s="77" t="s">
        <v>907</v>
      </c>
      <c r="B1" s="77"/>
      <c r="C1" s="77"/>
      <c r="D1" s="77"/>
      <c r="E1" s="77"/>
      <c r="F1" s="77"/>
      <c r="G1" s="77"/>
      <c r="H1" s="77"/>
      <c r="I1" s="77"/>
      <c r="J1" s="78">
        <v>43855</v>
      </c>
      <c r="K1" s="78"/>
      <c r="L1" s="78"/>
      <c r="M1" s="7"/>
      <c r="N1" s="7"/>
      <c r="O1" s="78">
        <v>43855</v>
      </c>
      <c r="P1" s="78"/>
      <c r="Q1" s="78"/>
    </row>
    <row r="2" spans="1:19" s="8" customFormat="1" ht="21.75" thickBot="1">
      <c r="A2" s="9"/>
      <c r="B2" s="16" t="s">
        <v>273</v>
      </c>
      <c r="C2" s="80"/>
      <c r="D2" s="81"/>
      <c r="E2" s="82">
        <v>43983</v>
      </c>
      <c r="F2" s="83"/>
      <c r="G2" s="10"/>
      <c r="H2" s="10"/>
      <c r="I2" s="14"/>
      <c r="J2" s="11"/>
      <c r="K2" s="1"/>
      <c r="L2" s="1"/>
      <c r="M2" s="2"/>
      <c r="N2" s="2"/>
      <c r="O2" s="30"/>
      <c r="P2" s="17"/>
      <c r="Q2" s="12"/>
      <c r="R2" s="79" t="s">
        <v>138</v>
      </c>
      <c r="S2" s="79"/>
    </row>
    <row r="3" spans="1:19" s="28" customFormat="1" ht="36">
      <c r="A3" s="35" t="s">
        <v>0</v>
      </c>
      <c r="B3" s="36" t="s">
        <v>1</v>
      </c>
      <c r="C3" s="36" t="s">
        <v>2</v>
      </c>
      <c r="D3" s="37" t="s">
        <v>3</v>
      </c>
      <c r="E3" s="61" t="s">
        <v>264</v>
      </c>
      <c r="F3" s="38" t="s">
        <v>4</v>
      </c>
      <c r="G3" s="36" t="s">
        <v>5</v>
      </c>
      <c r="H3" s="36" t="s">
        <v>6</v>
      </c>
      <c r="I3" s="64" t="s">
        <v>7</v>
      </c>
      <c r="J3" s="43" t="s">
        <v>8</v>
      </c>
      <c r="K3" s="39" t="s">
        <v>9</v>
      </c>
      <c r="L3" s="39" t="s">
        <v>186</v>
      </c>
      <c r="M3" s="40" t="s">
        <v>10</v>
      </c>
      <c r="N3" s="40" t="s">
        <v>271</v>
      </c>
      <c r="O3" s="39" t="s">
        <v>11</v>
      </c>
      <c r="P3" s="41" t="s">
        <v>12</v>
      </c>
      <c r="Q3" s="12"/>
      <c r="R3" s="32" t="s">
        <v>148</v>
      </c>
      <c r="S3" s="63" t="s">
        <v>135</v>
      </c>
    </row>
    <row r="4" spans="1:19" s="26" customFormat="1" ht="15">
      <c r="A4" s="21">
        <v>27345</v>
      </c>
      <c r="B4" s="20" t="s">
        <v>326</v>
      </c>
      <c r="C4" s="59" t="s">
        <v>13</v>
      </c>
      <c r="D4" s="13">
        <v>37480</v>
      </c>
      <c r="E4" s="50">
        <f>DATEDIF(D4,Q4,"y")</f>
        <v>18</v>
      </c>
      <c r="F4" s="42" t="s">
        <v>191</v>
      </c>
      <c r="G4" s="20" t="s">
        <v>41</v>
      </c>
      <c r="H4" s="20" t="s">
        <v>430</v>
      </c>
      <c r="I4" s="20" t="s">
        <v>59</v>
      </c>
      <c r="J4" s="24">
        <v>45</v>
      </c>
      <c r="K4" s="4" t="s">
        <v>305</v>
      </c>
      <c r="L4" s="4" t="s">
        <v>311</v>
      </c>
      <c r="M4" s="5" t="s">
        <v>130</v>
      </c>
      <c r="N4" s="5" t="s">
        <v>307</v>
      </c>
      <c r="O4" s="20" t="s">
        <v>666</v>
      </c>
      <c r="P4" s="6" t="s">
        <v>324</v>
      </c>
      <c r="Q4" s="23">
        <v>44196</v>
      </c>
      <c r="R4" s="31" t="s">
        <v>139</v>
      </c>
      <c r="S4" s="6" t="s">
        <v>140</v>
      </c>
    </row>
    <row r="5" spans="1:224" s="70" customFormat="1" ht="12.75" customHeight="1">
      <c r="A5" s="21">
        <v>27345</v>
      </c>
      <c r="B5" s="20" t="s">
        <v>326</v>
      </c>
      <c r="C5" s="59" t="s">
        <v>13</v>
      </c>
      <c r="D5" s="13">
        <v>37480</v>
      </c>
      <c r="E5" s="50">
        <f aca="true" t="shared" si="0" ref="E5:E68">DATEDIF(D5,Q5,"y")</f>
        <v>18</v>
      </c>
      <c r="F5" s="42" t="s">
        <v>191</v>
      </c>
      <c r="G5" s="20" t="s">
        <v>41</v>
      </c>
      <c r="H5" s="20" t="s">
        <v>430</v>
      </c>
      <c r="I5" s="20" t="s">
        <v>32</v>
      </c>
      <c r="J5" s="24">
        <v>50</v>
      </c>
      <c r="K5" s="4" t="s">
        <v>305</v>
      </c>
      <c r="L5" s="4" t="s">
        <v>311</v>
      </c>
      <c r="M5" s="5" t="s">
        <v>130</v>
      </c>
      <c r="N5" s="5" t="s">
        <v>307</v>
      </c>
      <c r="O5" s="20" t="s">
        <v>851</v>
      </c>
      <c r="P5" s="6" t="s">
        <v>324</v>
      </c>
      <c r="Q5" s="23">
        <v>44196</v>
      </c>
      <c r="R5" s="31" t="s">
        <v>139</v>
      </c>
      <c r="S5" s="6" t="s">
        <v>140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</row>
    <row r="6" spans="1:19" s="26" customFormat="1" ht="15">
      <c r="A6" s="21">
        <v>15118</v>
      </c>
      <c r="B6" s="20" t="s">
        <v>746</v>
      </c>
      <c r="C6" s="59" t="s">
        <v>13</v>
      </c>
      <c r="D6" s="13">
        <v>37977</v>
      </c>
      <c r="E6" s="50">
        <f t="shared" si="0"/>
        <v>17</v>
      </c>
      <c r="F6" s="42" t="s">
        <v>191</v>
      </c>
      <c r="G6" s="20" t="s">
        <v>514</v>
      </c>
      <c r="H6" s="20" t="s">
        <v>747</v>
      </c>
      <c r="I6" s="20" t="s">
        <v>32</v>
      </c>
      <c r="J6" s="24">
        <v>47.5</v>
      </c>
      <c r="K6" s="4" t="s">
        <v>305</v>
      </c>
      <c r="L6" s="4" t="s">
        <v>311</v>
      </c>
      <c r="M6" s="5" t="s">
        <v>130</v>
      </c>
      <c r="N6" s="5" t="s">
        <v>307</v>
      </c>
      <c r="O6" s="20" t="s">
        <v>666</v>
      </c>
      <c r="P6" s="6" t="s">
        <v>339</v>
      </c>
      <c r="Q6" s="23">
        <v>44196</v>
      </c>
      <c r="R6" s="31" t="s">
        <v>139</v>
      </c>
      <c r="S6" s="6" t="s">
        <v>140</v>
      </c>
    </row>
    <row r="7" spans="1:19" s="26" customFormat="1" ht="15">
      <c r="A7" s="21">
        <v>34555</v>
      </c>
      <c r="B7" s="20" t="s">
        <v>304</v>
      </c>
      <c r="C7" s="59" t="s">
        <v>13</v>
      </c>
      <c r="D7" s="13">
        <v>38555</v>
      </c>
      <c r="E7" s="50">
        <f t="shared" si="0"/>
        <v>15</v>
      </c>
      <c r="F7" s="42" t="s">
        <v>191</v>
      </c>
      <c r="G7" s="20" t="s">
        <v>284</v>
      </c>
      <c r="H7" s="20" t="s">
        <v>665</v>
      </c>
      <c r="I7" s="20" t="s">
        <v>32</v>
      </c>
      <c r="J7" s="24">
        <v>42.5</v>
      </c>
      <c r="K7" s="4" t="s">
        <v>305</v>
      </c>
      <c r="L7" s="4" t="s">
        <v>311</v>
      </c>
      <c r="M7" s="5" t="s">
        <v>130</v>
      </c>
      <c r="N7" s="5" t="s">
        <v>307</v>
      </c>
      <c r="O7" s="20" t="s">
        <v>666</v>
      </c>
      <c r="P7" s="6" t="s">
        <v>309</v>
      </c>
      <c r="Q7" s="23">
        <v>44196</v>
      </c>
      <c r="R7" s="31" t="s">
        <v>139</v>
      </c>
      <c r="S7" s="6" t="s">
        <v>140</v>
      </c>
    </row>
    <row r="8" spans="1:19" s="26" customFormat="1" ht="15">
      <c r="A8" s="21">
        <v>33618</v>
      </c>
      <c r="B8" s="20" t="s">
        <v>340</v>
      </c>
      <c r="C8" s="59" t="s">
        <v>13</v>
      </c>
      <c r="D8" s="13">
        <v>37329</v>
      </c>
      <c r="E8" s="50">
        <f t="shared" si="0"/>
        <v>18</v>
      </c>
      <c r="F8" s="42" t="s">
        <v>191</v>
      </c>
      <c r="G8" s="20" t="s">
        <v>778</v>
      </c>
      <c r="H8" s="20" t="s">
        <v>779</v>
      </c>
      <c r="I8" s="20" t="s">
        <v>14</v>
      </c>
      <c r="J8" s="24">
        <v>60</v>
      </c>
      <c r="K8" s="4" t="s">
        <v>305</v>
      </c>
      <c r="L8" s="4" t="s">
        <v>306</v>
      </c>
      <c r="M8" s="5" t="s">
        <v>130</v>
      </c>
      <c r="N8" s="5" t="s">
        <v>307</v>
      </c>
      <c r="O8" s="20" t="s">
        <v>666</v>
      </c>
      <c r="P8" s="6" t="s">
        <v>341</v>
      </c>
      <c r="Q8" s="23">
        <v>44196</v>
      </c>
      <c r="R8" s="31" t="s">
        <v>139</v>
      </c>
      <c r="S8" s="33" t="s">
        <v>139</v>
      </c>
    </row>
    <row r="9" spans="1:19" s="26" customFormat="1" ht="15">
      <c r="A9" s="21">
        <v>34706</v>
      </c>
      <c r="B9" s="20" t="s">
        <v>431</v>
      </c>
      <c r="C9" s="59" t="s">
        <v>13</v>
      </c>
      <c r="D9" s="13">
        <v>37458</v>
      </c>
      <c r="E9" s="50">
        <f t="shared" si="0"/>
        <v>18</v>
      </c>
      <c r="F9" s="42" t="s">
        <v>191</v>
      </c>
      <c r="G9" s="20" t="s">
        <v>432</v>
      </c>
      <c r="H9" s="20" t="s">
        <v>433</v>
      </c>
      <c r="I9" s="20" t="s">
        <v>14</v>
      </c>
      <c r="J9" s="24">
        <v>50</v>
      </c>
      <c r="K9" s="4" t="s">
        <v>305</v>
      </c>
      <c r="L9" s="4" t="s">
        <v>311</v>
      </c>
      <c r="M9" s="5" t="s">
        <v>130</v>
      </c>
      <c r="N9" s="5" t="s">
        <v>307</v>
      </c>
      <c r="O9" s="20" t="s">
        <v>666</v>
      </c>
      <c r="P9" s="6" t="s">
        <v>324</v>
      </c>
      <c r="Q9" s="23">
        <v>44196</v>
      </c>
      <c r="R9" s="31" t="s">
        <v>139</v>
      </c>
      <c r="S9" s="6" t="s">
        <v>140</v>
      </c>
    </row>
    <row r="10" spans="1:228" s="70" customFormat="1" ht="12.75" customHeight="1">
      <c r="A10" s="21">
        <v>27700</v>
      </c>
      <c r="B10" s="20" t="s">
        <v>453</v>
      </c>
      <c r="C10" s="59" t="s">
        <v>13</v>
      </c>
      <c r="D10" s="13">
        <v>37725</v>
      </c>
      <c r="E10" s="50">
        <f t="shared" si="0"/>
        <v>17</v>
      </c>
      <c r="F10" s="42" t="s">
        <v>191</v>
      </c>
      <c r="G10" s="20" t="s">
        <v>774</v>
      </c>
      <c r="H10" s="20" t="s">
        <v>838</v>
      </c>
      <c r="I10" s="20" t="s">
        <v>14</v>
      </c>
      <c r="J10" s="24">
        <v>50</v>
      </c>
      <c r="K10" s="4" t="s">
        <v>305</v>
      </c>
      <c r="L10" s="4" t="s">
        <v>311</v>
      </c>
      <c r="M10" s="5" t="s">
        <v>130</v>
      </c>
      <c r="N10" s="5" t="s">
        <v>307</v>
      </c>
      <c r="O10" s="20" t="s">
        <v>851</v>
      </c>
      <c r="P10" s="6" t="s">
        <v>338</v>
      </c>
      <c r="Q10" s="23">
        <v>44196</v>
      </c>
      <c r="R10" s="31" t="s">
        <v>139</v>
      </c>
      <c r="S10" s="20" t="s">
        <v>140</v>
      </c>
      <c r="T10" s="65"/>
      <c r="U10" s="7"/>
      <c r="V10" s="15"/>
      <c r="W10" s="23"/>
      <c r="X10" s="71"/>
      <c r="Y10" s="7"/>
      <c r="Z10" s="72"/>
      <c r="AA10" s="66"/>
      <c r="AB10" s="69"/>
      <c r="AC10" s="73"/>
      <c r="AD10" s="7"/>
      <c r="AE10" s="7"/>
      <c r="AF10" s="7"/>
      <c r="AG10" s="74"/>
      <c r="AH10" s="67"/>
      <c r="AI10" s="67"/>
      <c r="AJ10" s="65"/>
      <c r="AK10" s="65"/>
      <c r="AL10" s="7"/>
      <c r="AM10" s="15"/>
      <c r="AN10" s="23"/>
      <c r="AO10" s="71"/>
      <c r="AP10" s="7"/>
      <c r="AQ10" s="72"/>
      <c r="AR10" s="66"/>
      <c r="AS10" s="69"/>
      <c r="AT10" s="73"/>
      <c r="AU10" s="7"/>
      <c r="AV10" s="7"/>
      <c r="AW10" s="7"/>
      <c r="AX10" s="74"/>
      <c r="AY10" s="67"/>
      <c r="AZ10" s="67"/>
      <c r="BA10" s="65"/>
      <c r="BB10" s="65"/>
      <c r="BC10" s="7"/>
      <c r="BD10" s="15"/>
      <c r="BE10" s="23"/>
      <c r="BF10" s="71"/>
      <c r="BG10" s="7"/>
      <c r="BH10" s="72"/>
      <c r="BI10" s="66"/>
      <c r="BJ10" s="69"/>
      <c r="BK10" s="73"/>
      <c r="BL10" s="7"/>
      <c r="BM10" s="7"/>
      <c r="BN10" s="7"/>
      <c r="BO10" s="74"/>
      <c r="BP10" s="67"/>
      <c r="BQ10" s="67"/>
      <c r="BR10" s="65"/>
      <c r="BS10" s="65"/>
      <c r="BT10" s="7"/>
      <c r="BU10" s="15"/>
      <c r="BV10" s="23"/>
      <c r="BW10" s="71"/>
      <c r="BX10" s="7"/>
      <c r="BY10" s="72"/>
      <c r="BZ10" s="66"/>
      <c r="CA10" s="69"/>
      <c r="CB10" s="73"/>
      <c r="CC10" s="7"/>
      <c r="CD10" s="7"/>
      <c r="CE10" s="7"/>
      <c r="CF10" s="74"/>
      <c r="CG10" s="67"/>
      <c r="CH10" s="67"/>
      <c r="CI10" s="65"/>
      <c r="CJ10" s="65"/>
      <c r="CK10" s="7"/>
      <c r="CL10" s="15"/>
      <c r="CM10" s="23"/>
      <c r="CN10" s="71"/>
      <c r="CO10" s="7"/>
      <c r="CP10" s="72"/>
      <c r="CQ10" s="66"/>
      <c r="CR10" s="69"/>
      <c r="CS10" s="73"/>
      <c r="CT10" s="7"/>
      <c r="CU10" s="7"/>
      <c r="CV10" s="7"/>
      <c r="CW10" s="74"/>
      <c r="CX10" s="67"/>
      <c r="CY10" s="67"/>
      <c r="CZ10" s="65"/>
      <c r="DA10" s="65"/>
      <c r="DB10" s="7"/>
      <c r="DC10" s="15"/>
      <c r="DD10" s="23"/>
      <c r="DE10" s="71"/>
      <c r="DF10" s="7"/>
      <c r="DG10" s="72"/>
      <c r="DH10" s="66"/>
      <c r="DI10" s="69"/>
      <c r="DJ10" s="73"/>
      <c r="DK10" s="7"/>
      <c r="DL10" s="7"/>
      <c r="DM10" s="7"/>
      <c r="DN10" s="74"/>
      <c r="DO10" s="67"/>
      <c r="DP10" s="67"/>
      <c r="DQ10" s="65"/>
      <c r="DR10" s="65"/>
      <c r="DS10" s="7"/>
      <c r="DT10" s="15"/>
      <c r="DU10" s="23"/>
      <c r="DV10" s="71"/>
      <c r="DW10" s="7"/>
      <c r="DX10" s="72"/>
      <c r="DY10" s="66"/>
      <c r="DZ10" s="69"/>
      <c r="EA10" s="73"/>
      <c r="EB10" s="7"/>
      <c r="EC10" s="7"/>
      <c r="ED10" s="7"/>
      <c r="EE10" s="74"/>
      <c r="EF10" s="67"/>
      <c r="EG10" s="67"/>
      <c r="EH10" s="65"/>
      <c r="EI10" s="65"/>
      <c r="EJ10" s="7"/>
      <c r="EK10" s="15"/>
      <c r="EL10" s="23"/>
      <c r="EM10" s="71"/>
      <c r="EN10" s="7"/>
      <c r="EO10" s="72"/>
      <c r="EP10" s="66"/>
      <c r="EQ10" s="69"/>
      <c r="ER10" s="73"/>
      <c r="ES10" s="7"/>
      <c r="ET10" s="7"/>
      <c r="EU10" s="7"/>
      <c r="EV10" s="74"/>
      <c r="EW10" s="67"/>
      <c r="EX10" s="67"/>
      <c r="EY10" s="65"/>
      <c r="EZ10" s="65"/>
      <c r="FA10" s="7"/>
      <c r="FB10" s="15"/>
      <c r="FC10" s="23"/>
      <c r="FD10" s="71"/>
      <c r="FE10" s="7"/>
      <c r="FF10" s="72"/>
      <c r="FG10" s="66"/>
      <c r="FH10" s="69"/>
      <c r="FI10" s="73"/>
      <c r="FJ10" s="7"/>
      <c r="FK10" s="7"/>
      <c r="FL10" s="7"/>
      <c r="FM10" s="74"/>
      <c r="FN10" s="67"/>
      <c r="FO10" s="67"/>
      <c r="FP10" s="65"/>
      <c r="FQ10" s="65"/>
      <c r="FR10" s="7"/>
      <c r="FS10" s="15"/>
      <c r="FT10" s="23"/>
      <c r="FU10" s="71"/>
      <c r="FV10" s="7"/>
      <c r="FW10" s="72"/>
      <c r="FX10" s="66"/>
      <c r="FY10" s="69"/>
      <c r="FZ10" s="73"/>
      <c r="GA10" s="7"/>
      <c r="GB10" s="7"/>
      <c r="GC10" s="7"/>
      <c r="GD10" s="74"/>
      <c r="GE10" s="67"/>
      <c r="GF10" s="67"/>
      <c r="GG10" s="65"/>
      <c r="GH10" s="65"/>
      <c r="GI10" s="7"/>
      <c r="GJ10" s="15"/>
      <c r="GK10" s="23"/>
      <c r="GL10" s="71"/>
      <c r="GM10" s="7"/>
      <c r="GN10" s="72"/>
      <c r="GO10" s="66"/>
      <c r="GP10" s="69"/>
      <c r="GQ10" s="73"/>
      <c r="GR10" s="7"/>
      <c r="GS10" s="7"/>
      <c r="GT10" s="7"/>
      <c r="GU10" s="74"/>
      <c r="GV10" s="67"/>
      <c r="GW10" s="67"/>
      <c r="GX10" s="65"/>
      <c r="GY10" s="65"/>
      <c r="GZ10" s="7"/>
      <c r="HA10" s="15"/>
      <c r="HB10" s="23"/>
      <c r="HC10" s="71"/>
      <c r="HD10" s="7"/>
      <c r="HE10" s="72"/>
      <c r="HF10" s="66"/>
      <c r="HG10" s="69"/>
      <c r="HH10" s="73"/>
      <c r="HI10" s="7"/>
      <c r="HJ10" s="7"/>
      <c r="HK10" s="7"/>
      <c r="HL10" s="74"/>
      <c r="HM10" s="67"/>
      <c r="HN10" s="67"/>
      <c r="HO10" s="65"/>
      <c r="HP10" s="65"/>
      <c r="HQ10" s="7"/>
      <c r="HR10" s="15"/>
      <c r="HS10" s="23"/>
      <c r="HT10" s="71"/>
    </row>
    <row r="11" spans="1:210" s="26" customFormat="1" ht="15">
      <c r="A11" s="21">
        <v>34703</v>
      </c>
      <c r="B11" s="20" t="s">
        <v>431</v>
      </c>
      <c r="C11" s="59" t="s">
        <v>13</v>
      </c>
      <c r="D11" s="13">
        <v>37797</v>
      </c>
      <c r="E11" s="50">
        <f t="shared" si="0"/>
        <v>17</v>
      </c>
      <c r="F11" s="42" t="s">
        <v>191</v>
      </c>
      <c r="G11" s="20" t="s">
        <v>434</v>
      </c>
      <c r="H11" s="20" t="s">
        <v>435</v>
      </c>
      <c r="I11" s="20" t="s">
        <v>14</v>
      </c>
      <c r="J11" s="24">
        <v>47.5</v>
      </c>
      <c r="K11" s="4" t="s">
        <v>305</v>
      </c>
      <c r="L11" s="4" t="s">
        <v>311</v>
      </c>
      <c r="M11" s="5" t="s">
        <v>130</v>
      </c>
      <c r="N11" s="5" t="s">
        <v>307</v>
      </c>
      <c r="O11" s="20" t="s">
        <v>308</v>
      </c>
      <c r="P11" s="6" t="s">
        <v>324</v>
      </c>
      <c r="Q11" s="23">
        <v>44196</v>
      </c>
      <c r="R11" s="31" t="s">
        <v>139</v>
      </c>
      <c r="S11" s="6" t="s">
        <v>140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</row>
    <row r="12" spans="1:224" s="70" customFormat="1" ht="12.75" customHeight="1">
      <c r="A12" s="21">
        <v>34703</v>
      </c>
      <c r="B12" s="20" t="s">
        <v>431</v>
      </c>
      <c r="C12" s="59" t="s">
        <v>13</v>
      </c>
      <c r="D12" s="13">
        <v>37797</v>
      </c>
      <c r="E12" s="50">
        <f t="shared" si="0"/>
        <v>17</v>
      </c>
      <c r="F12" s="42" t="s">
        <v>191</v>
      </c>
      <c r="G12" s="20" t="s">
        <v>434</v>
      </c>
      <c r="H12" s="20" t="s">
        <v>435</v>
      </c>
      <c r="I12" s="20" t="s">
        <v>54</v>
      </c>
      <c r="J12" s="24">
        <v>50</v>
      </c>
      <c r="K12" s="4" t="s">
        <v>305</v>
      </c>
      <c r="L12" s="4" t="s">
        <v>311</v>
      </c>
      <c r="M12" s="5" t="s">
        <v>130</v>
      </c>
      <c r="N12" s="5" t="s">
        <v>307</v>
      </c>
      <c r="O12" s="20" t="s">
        <v>851</v>
      </c>
      <c r="P12" s="6" t="s">
        <v>324</v>
      </c>
      <c r="Q12" s="23">
        <v>44196</v>
      </c>
      <c r="R12" s="31" t="s">
        <v>139</v>
      </c>
      <c r="S12" s="6" t="s">
        <v>140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</row>
    <row r="13" spans="1:228" s="70" customFormat="1" ht="12.75" customHeight="1">
      <c r="A13" s="21">
        <v>23072</v>
      </c>
      <c r="B13" s="20" t="s">
        <v>868</v>
      </c>
      <c r="C13" s="59" t="s">
        <v>13</v>
      </c>
      <c r="D13" s="13">
        <v>37359</v>
      </c>
      <c r="E13" s="50">
        <f t="shared" si="0"/>
        <v>18</v>
      </c>
      <c r="F13" s="42" t="s">
        <v>191</v>
      </c>
      <c r="G13" s="20" t="s">
        <v>192</v>
      </c>
      <c r="H13" s="20" t="s">
        <v>193</v>
      </c>
      <c r="I13" s="20" t="s">
        <v>56</v>
      </c>
      <c r="J13" s="24">
        <v>97.5</v>
      </c>
      <c r="K13" s="4" t="s">
        <v>305</v>
      </c>
      <c r="L13" s="4" t="s">
        <v>306</v>
      </c>
      <c r="M13" s="5" t="s">
        <v>130</v>
      </c>
      <c r="N13" s="5" t="s">
        <v>307</v>
      </c>
      <c r="O13" s="20" t="s">
        <v>851</v>
      </c>
      <c r="P13" s="6" t="s">
        <v>339</v>
      </c>
      <c r="Q13" s="23">
        <v>44196</v>
      </c>
      <c r="R13" s="31" t="s">
        <v>139</v>
      </c>
      <c r="S13" s="33" t="s">
        <v>139</v>
      </c>
      <c r="T13" s="65"/>
      <c r="U13" s="7"/>
      <c r="V13" s="15"/>
      <c r="W13" s="23"/>
      <c r="X13" s="71"/>
      <c r="Y13" s="7"/>
      <c r="Z13" s="72"/>
      <c r="AA13" s="66"/>
      <c r="AB13" s="69"/>
      <c r="AC13" s="73"/>
      <c r="AD13" s="7"/>
      <c r="AE13" s="7"/>
      <c r="AF13" s="7"/>
      <c r="AG13" s="74"/>
      <c r="AH13" s="67"/>
      <c r="AI13" s="67"/>
      <c r="AJ13" s="65"/>
      <c r="AK13" s="65"/>
      <c r="AL13" s="7"/>
      <c r="AM13" s="15"/>
      <c r="AN13" s="23"/>
      <c r="AO13" s="71"/>
      <c r="AP13" s="7"/>
      <c r="AQ13" s="72"/>
      <c r="AR13" s="66"/>
      <c r="AS13" s="69"/>
      <c r="AT13" s="73"/>
      <c r="AU13" s="7"/>
      <c r="AV13" s="7"/>
      <c r="AW13" s="7"/>
      <c r="AX13" s="74"/>
      <c r="AY13" s="67"/>
      <c r="AZ13" s="67"/>
      <c r="BA13" s="65"/>
      <c r="BB13" s="65"/>
      <c r="BC13" s="7"/>
      <c r="BD13" s="15"/>
      <c r="BE13" s="23"/>
      <c r="BF13" s="71"/>
      <c r="BG13" s="7"/>
      <c r="BH13" s="72"/>
      <c r="BI13" s="66"/>
      <c r="BJ13" s="69"/>
      <c r="BK13" s="73"/>
      <c r="BL13" s="7"/>
      <c r="BM13" s="7"/>
      <c r="BN13" s="7"/>
      <c r="BO13" s="74"/>
      <c r="BP13" s="67"/>
      <c r="BQ13" s="67"/>
      <c r="BR13" s="65"/>
      <c r="BS13" s="65"/>
      <c r="BT13" s="7"/>
      <c r="BU13" s="15"/>
      <c r="BV13" s="23"/>
      <c r="BW13" s="71"/>
      <c r="BX13" s="7"/>
      <c r="BY13" s="72"/>
      <c r="BZ13" s="66"/>
      <c r="CA13" s="69"/>
      <c r="CB13" s="73"/>
      <c r="CC13" s="7"/>
      <c r="CD13" s="7"/>
      <c r="CE13" s="7"/>
      <c r="CF13" s="74"/>
      <c r="CG13" s="67"/>
      <c r="CH13" s="67"/>
      <c r="CI13" s="65"/>
      <c r="CJ13" s="65"/>
      <c r="CK13" s="7"/>
      <c r="CL13" s="15"/>
      <c r="CM13" s="23"/>
      <c r="CN13" s="71"/>
      <c r="CO13" s="7"/>
      <c r="CP13" s="72"/>
      <c r="CQ13" s="66"/>
      <c r="CR13" s="69"/>
      <c r="CS13" s="73"/>
      <c r="CT13" s="7"/>
      <c r="CU13" s="7"/>
      <c r="CV13" s="7"/>
      <c r="CW13" s="74"/>
      <c r="CX13" s="67"/>
      <c r="CY13" s="67"/>
      <c r="CZ13" s="65"/>
      <c r="DA13" s="65"/>
      <c r="DB13" s="7"/>
      <c r="DC13" s="15"/>
      <c r="DD13" s="23"/>
      <c r="DE13" s="71"/>
      <c r="DF13" s="7"/>
      <c r="DG13" s="72"/>
      <c r="DH13" s="66"/>
      <c r="DI13" s="69"/>
      <c r="DJ13" s="73"/>
      <c r="DK13" s="7"/>
      <c r="DL13" s="7"/>
      <c r="DM13" s="7"/>
      <c r="DN13" s="74"/>
      <c r="DO13" s="67"/>
      <c r="DP13" s="67"/>
      <c r="DQ13" s="65"/>
      <c r="DR13" s="65"/>
      <c r="DS13" s="7"/>
      <c r="DT13" s="15"/>
      <c r="DU13" s="23"/>
      <c r="DV13" s="71"/>
      <c r="DW13" s="7"/>
      <c r="DX13" s="72"/>
      <c r="DY13" s="66"/>
      <c r="DZ13" s="69"/>
      <c r="EA13" s="73"/>
      <c r="EB13" s="7"/>
      <c r="EC13" s="7"/>
      <c r="ED13" s="7"/>
      <c r="EE13" s="74"/>
      <c r="EF13" s="67"/>
      <c r="EG13" s="67"/>
      <c r="EH13" s="65"/>
      <c r="EI13" s="65"/>
      <c r="EJ13" s="7"/>
      <c r="EK13" s="15"/>
      <c r="EL13" s="23"/>
      <c r="EM13" s="71"/>
      <c r="EN13" s="7"/>
      <c r="EO13" s="72"/>
      <c r="EP13" s="66"/>
      <c r="EQ13" s="69"/>
      <c r="ER13" s="73"/>
      <c r="ES13" s="7"/>
      <c r="ET13" s="7"/>
      <c r="EU13" s="7"/>
      <c r="EV13" s="74"/>
      <c r="EW13" s="67"/>
      <c r="EX13" s="67"/>
      <c r="EY13" s="65"/>
      <c r="EZ13" s="65"/>
      <c r="FA13" s="7"/>
      <c r="FB13" s="15"/>
      <c r="FC13" s="23"/>
      <c r="FD13" s="71"/>
      <c r="FE13" s="7"/>
      <c r="FF13" s="72"/>
      <c r="FG13" s="66"/>
      <c r="FH13" s="69"/>
      <c r="FI13" s="73"/>
      <c r="FJ13" s="7"/>
      <c r="FK13" s="7"/>
      <c r="FL13" s="7"/>
      <c r="FM13" s="74"/>
      <c r="FN13" s="67"/>
      <c r="FO13" s="67"/>
      <c r="FP13" s="65"/>
      <c r="FQ13" s="65"/>
      <c r="FR13" s="7"/>
      <c r="FS13" s="15"/>
      <c r="FT13" s="23"/>
      <c r="FU13" s="71"/>
      <c r="FV13" s="7"/>
      <c r="FW13" s="72"/>
      <c r="FX13" s="66"/>
      <c r="FY13" s="69"/>
      <c r="FZ13" s="73"/>
      <c r="GA13" s="7"/>
      <c r="GB13" s="7"/>
      <c r="GC13" s="7"/>
      <c r="GD13" s="74"/>
      <c r="GE13" s="67"/>
      <c r="GF13" s="67"/>
      <c r="GG13" s="65"/>
      <c r="GH13" s="65"/>
      <c r="GI13" s="7"/>
      <c r="GJ13" s="15"/>
      <c r="GK13" s="23"/>
      <c r="GL13" s="71"/>
      <c r="GM13" s="7"/>
      <c r="GN13" s="72"/>
      <c r="GO13" s="66"/>
      <c r="GP13" s="69"/>
      <c r="GQ13" s="73"/>
      <c r="GR13" s="7"/>
      <c r="GS13" s="7"/>
      <c r="GT13" s="7"/>
      <c r="GU13" s="74"/>
      <c r="GV13" s="67"/>
      <c r="GW13" s="67"/>
      <c r="GX13" s="65"/>
      <c r="GY13" s="65"/>
      <c r="GZ13" s="7"/>
      <c r="HA13" s="15"/>
      <c r="HB13" s="23"/>
      <c r="HC13" s="71"/>
      <c r="HD13" s="7"/>
      <c r="HE13" s="72"/>
      <c r="HF13" s="66"/>
      <c r="HG13" s="69"/>
      <c r="HH13" s="73"/>
      <c r="HI13" s="7"/>
      <c r="HJ13" s="7"/>
      <c r="HK13" s="7"/>
      <c r="HL13" s="74"/>
      <c r="HM13" s="67"/>
      <c r="HN13" s="67"/>
      <c r="HO13" s="65"/>
      <c r="HP13" s="65"/>
      <c r="HQ13" s="7"/>
      <c r="HR13" s="15"/>
      <c r="HS13" s="23"/>
      <c r="HT13" s="71"/>
    </row>
    <row r="14" spans="1:19" s="26" customFormat="1" ht="15">
      <c r="A14" s="21">
        <v>23166</v>
      </c>
      <c r="B14" s="20" t="s">
        <v>748</v>
      </c>
      <c r="C14" s="59" t="s">
        <v>13</v>
      </c>
      <c r="D14" s="13">
        <v>36422</v>
      </c>
      <c r="E14" s="50">
        <f t="shared" si="0"/>
        <v>21</v>
      </c>
      <c r="F14" s="42" t="s">
        <v>149</v>
      </c>
      <c r="G14" s="20" t="s">
        <v>595</v>
      </c>
      <c r="H14" s="20" t="s">
        <v>749</v>
      </c>
      <c r="I14" s="20" t="s">
        <v>59</v>
      </c>
      <c r="J14" s="24">
        <v>60</v>
      </c>
      <c r="K14" s="4" t="s">
        <v>305</v>
      </c>
      <c r="L14" s="4" t="s">
        <v>306</v>
      </c>
      <c r="M14" s="5" t="s">
        <v>130</v>
      </c>
      <c r="N14" s="5" t="s">
        <v>307</v>
      </c>
      <c r="O14" s="20" t="s">
        <v>666</v>
      </c>
      <c r="P14" s="6" t="s">
        <v>339</v>
      </c>
      <c r="Q14" s="23">
        <v>44196</v>
      </c>
      <c r="R14" s="31" t="s">
        <v>139</v>
      </c>
      <c r="S14" s="33" t="s">
        <v>139</v>
      </c>
    </row>
    <row r="15" spans="1:19" s="26" customFormat="1" ht="15">
      <c r="A15" s="21">
        <v>33197</v>
      </c>
      <c r="B15" s="20" t="s">
        <v>29</v>
      </c>
      <c r="C15" s="59" t="s">
        <v>13</v>
      </c>
      <c r="D15" s="13">
        <v>35815</v>
      </c>
      <c r="E15" s="50">
        <f t="shared" si="0"/>
        <v>22</v>
      </c>
      <c r="F15" s="42" t="s">
        <v>149</v>
      </c>
      <c r="G15" s="20" t="s">
        <v>177</v>
      </c>
      <c r="H15" s="20" t="s">
        <v>750</v>
      </c>
      <c r="I15" s="20" t="s">
        <v>59</v>
      </c>
      <c r="J15" s="24">
        <v>52.5</v>
      </c>
      <c r="K15" s="4" t="s">
        <v>305</v>
      </c>
      <c r="L15" s="4" t="s">
        <v>306</v>
      </c>
      <c r="M15" s="5" t="s">
        <v>130</v>
      </c>
      <c r="N15" s="5" t="s">
        <v>307</v>
      </c>
      <c r="O15" s="20" t="s">
        <v>666</v>
      </c>
      <c r="P15" s="6" t="s">
        <v>339</v>
      </c>
      <c r="Q15" s="23">
        <v>44196</v>
      </c>
      <c r="R15" s="31" t="s">
        <v>139</v>
      </c>
      <c r="S15" s="33" t="s">
        <v>139</v>
      </c>
    </row>
    <row r="16" spans="1:19" s="26" customFormat="1" ht="15">
      <c r="A16" s="21">
        <v>29817</v>
      </c>
      <c r="B16" s="20" t="s">
        <v>279</v>
      </c>
      <c r="C16" s="59" t="s">
        <v>13</v>
      </c>
      <c r="D16" s="13">
        <v>36124</v>
      </c>
      <c r="E16" s="50">
        <f t="shared" si="0"/>
        <v>22</v>
      </c>
      <c r="F16" s="42" t="s">
        <v>149</v>
      </c>
      <c r="G16" s="20" t="s">
        <v>802</v>
      </c>
      <c r="H16" s="20" t="s">
        <v>803</v>
      </c>
      <c r="I16" s="20" t="s">
        <v>32</v>
      </c>
      <c r="J16" s="24">
        <v>77.5</v>
      </c>
      <c r="K16" s="4" t="s">
        <v>381</v>
      </c>
      <c r="L16" s="4" t="s">
        <v>306</v>
      </c>
      <c r="M16" s="5" t="s">
        <v>130</v>
      </c>
      <c r="N16" s="5" t="s">
        <v>307</v>
      </c>
      <c r="O16" s="20" t="s">
        <v>666</v>
      </c>
      <c r="P16" s="6" t="s">
        <v>534</v>
      </c>
      <c r="Q16" s="23">
        <v>44196</v>
      </c>
      <c r="R16" s="31" t="s">
        <v>139</v>
      </c>
      <c r="S16" s="33" t="s">
        <v>139</v>
      </c>
    </row>
    <row r="17" spans="1:228" s="70" customFormat="1" ht="12.75" customHeight="1">
      <c r="A17" s="21">
        <v>33870</v>
      </c>
      <c r="B17" s="20" t="s">
        <v>95</v>
      </c>
      <c r="C17" s="59" t="s">
        <v>13</v>
      </c>
      <c r="D17" s="13">
        <v>35973</v>
      </c>
      <c r="E17" s="50">
        <f t="shared" si="0"/>
        <v>22</v>
      </c>
      <c r="F17" s="42" t="s">
        <v>149</v>
      </c>
      <c r="G17" s="20" t="s">
        <v>843</v>
      </c>
      <c r="H17" s="20" t="s">
        <v>869</v>
      </c>
      <c r="I17" s="20" t="s">
        <v>32</v>
      </c>
      <c r="J17" s="24">
        <v>57.5</v>
      </c>
      <c r="K17" s="4" t="s">
        <v>305</v>
      </c>
      <c r="L17" s="4" t="s">
        <v>306</v>
      </c>
      <c r="M17" s="5" t="s">
        <v>130</v>
      </c>
      <c r="N17" s="5" t="s">
        <v>307</v>
      </c>
      <c r="O17" s="20" t="s">
        <v>851</v>
      </c>
      <c r="P17" s="6" t="s">
        <v>339</v>
      </c>
      <c r="Q17" s="23">
        <v>44196</v>
      </c>
      <c r="R17" s="31" t="s">
        <v>139</v>
      </c>
      <c r="S17" s="33" t="s">
        <v>139</v>
      </c>
      <c r="T17" s="65"/>
      <c r="U17" s="7"/>
      <c r="V17" s="15"/>
      <c r="W17" s="23"/>
      <c r="X17" s="71"/>
      <c r="Y17" s="7"/>
      <c r="Z17" s="72"/>
      <c r="AA17" s="66"/>
      <c r="AB17" s="69"/>
      <c r="AC17" s="73"/>
      <c r="AD17" s="7"/>
      <c r="AE17" s="7"/>
      <c r="AF17" s="7"/>
      <c r="AG17" s="74"/>
      <c r="AH17" s="67"/>
      <c r="AI17" s="67"/>
      <c r="AJ17" s="65"/>
      <c r="AK17" s="65"/>
      <c r="AL17" s="7"/>
      <c r="AM17" s="15"/>
      <c r="AN17" s="23"/>
      <c r="AO17" s="71"/>
      <c r="AP17" s="7"/>
      <c r="AQ17" s="72"/>
      <c r="AR17" s="66"/>
      <c r="AS17" s="69"/>
      <c r="AT17" s="73"/>
      <c r="AU17" s="7"/>
      <c r="AV17" s="7"/>
      <c r="AW17" s="7"/>
      <c r="AX17" s="74"/>
      <c r="AY17" s="67"/>
      <c r="AZ17" s="67"/>
      <c r="BA17" s="65"/>
      <c r="BB17" s="65"/>
      <c r="BC17" s="7"/>
      <c r="BD17" s="15"/>
      <c r="BE17" s="23"/>
      <c r="BF17" s="71"/>
      <c r="BG17" s="7"/>
      <c r="BH17" s="72"/>
      <c r="BI17" s="66"/>
      <c r="BJ17" s="69"/>
      <c r="BK17" s="73"/>
      <c r="BL17" s="7"/>
      <c r="BM17" s="7"/>
      <c r="BN17" s="7"/>
      <c r="BO17" s="74"/>
      <c r="BP17" s="67"/>
      <c r="BQ17" s="67"/>
      <c r="BR17" s="65"/>
      <c r="BS17" s="65"/>
      <c r="BT17" s="7"/>
      <c r="BU17" s="15"/>
      <c r="BV17" s="23"/>
      <c r="BW17" s="71"/>
      <c r="BX17" s="7"/>
      <c r="BY17" s="72"/>
      <c r="BZ17" s="66"/>
      <c r="CA17" s="69"/>
      <c r="CB17" s="73"/>
      <c r="CC17" s="7"/>
      <c r="CD17" s="7"/>
      <c r="CE17" s="7"/>
      <c r="CF17" s="74"/>
      <c r="CG17" s="67"/>
      <c r="CH17" s="67"/>
      <c r="CI17" s="65"/>
      <c r="CJ17" s="65"/>
      <c r="CK17" s="7"/>
      <c r="CL17" s="15"/>
      <c r="CM17" s="23"/>
      <c r="CN17" s="71"/>
      <c r="CO17" s="7"/>
      <c r="CP17" s="72"/>
      <c r="CQ17" s="66"/>
      <c r="CR17" s="69"/>
      <c r="CS17" s="73"/>
      <c r="CT17" s="7"/>
      <c r="CU17" s="7"/>
      <c r="CV17" s="7"/>
      <c r="CW17" s="74"/>
      <c r="CX17" s="67"/>
      <c r="CY17" s="67"/>
      <c r="CZ17" s="65"/>
      <c r="DA17" s="65"/>
      <c r="DB17" s="7"/>
      <c r="DC17" s="15"/>
      <c r="DD17" s="23"/>
      <c r="DE17" s="71"/>
      <c r="DF17" s="7"/>
      <c r="DG17" s="72"/>
      <c r="DH17" s="66"/>
      <c r="DI17" s="69"/>
      <c r="DJ17" s="73"/>
      <c r="DK17" s="7"/>
      <c r="DL17" s="7"/>
      <c r="DM17" s="7"/>
      <c r="DN17" s="74"/>
      <c r="DO17" s="67"/>
      <c r="DP17" s="67"/>
      <c r="DQ17" s="65"/>
      <c r="DR17" s="65"/>
      <c r="DS17" s="7"/>
      <c r="DT17" s="15"/>
      <c r="DU17" s="23"/>
      <c r="DV17" s="71"/>
      <c r="DW17" s="7"/>
      <c r="DX17" s="72"/>
      <c r="DY17" s="66"/>
      <c r="DZ17" s="69"/>
      <c r="EA17" s="73"/>
      <c r="EB17" s="7"/>
      <c r="EC17" s="7"/>
      <c r="ED17" s="7"/>
      <c r="EE17" s="74"/>
      <c r="EF17" s="67"/>
      <c r="EG17" s="67"/>
      <c r="EH17" s="65"/>
      <c r="EI17" s="65"/>
      <c r="EJ17" s="7"/>
      <c r="EK17" s="15"/>
      <c r="EL17" s="23"/>
      <c r="EM17" s="71"/>
      <c r="EN17" s="7"/>
      <c r="EO17" s="72"/>
      <c r="EP17" s="66"/>
      <c r="EQ17" s="69"/>
      <c r="ER17" s="73"/>
      <c r="ES17" s="7"/>
      <c r="ET17" s="7"/>
      <c r="EU17" s="7"/>
      <c r="EV17" s="74"/>
      <c r="EW17" s="67"/>
      <c r="EX17" s="67"/>
      <c r="EY17" s="65"/>
      <c r="EZ17" s="65"/>
      <c r="FA17" s="7"/>
      <c r="FB17" s="15"/>
      <c r="FC17" s="23"/>
      <c r="FD17" s="71"/>
      <c r="FE17" s="7"/>
      <c r="FF17" s="72"/>
      <c r="FG17" s="66"/>
      <c r="FH17" s="69"/>
      <c r="FI17" s="73"/>
      <c r="FJ17" s="7"/>
      <c r="FK17" s="7"/>
      <c r="FL17" s="7"/>
      <c r="FM17" s="74"/>
      <c r="FN17" s="67"/>
      <c r="FO17" s="67"/>
      <c r="FP17" s="65"/>
      <c r="FQ17" s="65"/>
      <c r="FR17" s="7"/>
      <c r="FS17" s="15"/>
      <c r="FT17" s="23"/>
      <c r="FU17" s="71"/>
      <c r="FV17" s="7"/>
      <c r="FW17" s="72"/>
      <c r="FX17" s="66"/>
      <c r="FY17" s="69"/>
      <c r="FZ17" s="73"/>
      <c r="GA17" s="7"/>
      <c r="GB17" s="7"/>
      <c r="GC17" s="7"/>
      <c r="GD17" s="74"/>
      <c r="GE17" s="67"/>
      <c r="GF17" s="67"/>
      <c r="GG17" s="65"/>
      <c r="GH17" s="65"/>
      <c r="GI17" s="7"/>
      <c r="GJ17" s="15"/>
      <c r="GK17" s="23"/>
      <c r="GL17" s="71"/>
      <c r="GM17" s="7"/>
      <c r="GN17" s="72"/>
      <c r="GO17" s="66"/>
      <c r="GP17" s="69"/>
      <c r="GQ17" s="73"/>
      <c r="GR17" s="7"/>
      <c r="GS17" s="7"/>
      <c r="GT17" s="7"/>
      <c r="GU17" s="74"/>
      <c r="GV17" s="67"/>
      <c r="GW17" s="67"/>
      <c r="GX17" s="65"/>
      <c r="GY17" s="65"/>
      <c r="GZ17" s="7"/>
      <c r="HA17" s="15"/>
      <c r="HB17" s="23"/>
      <c r="HC17" s="71"/>
      <c r="HD17" s="7"/>
      <c r="HE17" s="72"/>
      <c r="HF17" s="66"/>
      <c r="HG17" s="69"/>
      <c r="HH17" s="73"/>
      <c r="HI17" s="7"/>
      <c r="HJ17" s="7"/>
      <c r="HK17" s="7"/>
      <c r="HL17" s="74"/>
      <c r="HM17" s="67"/>
      <c r="HN17" s="67"/>
      <c r="HO17" s="65"/>
      <c r="HP17" s="65"/>
      <c r="HQ17" s="7"/>
      <c r="HR17" s="15"/>
      <c r="HS17" s="23"/>
      <c r="HT17" s="71"/>
    </row>
    <row r="18" spans="1:210" s="26" customFormat="1" ht="15">
      <c r="A18" s="21">
        <v>3846</v>
      </c>
      <c r="B18" s="20" t="s">
        <v>413</v>
      </c>
      <c r="C18" s="59" t="s">
        <v>13</v>
      </c>
      <c r="D18" s="13">
        <v>36093</v>
      </c>
      <c r="E18" s="50">
        <f t="shared" si="0"/>
        <v>22</v>
      </c>
      <c r="F18" s="42" t="s">
        <v>149</v>
      </c>
      <c r="G18" s="20" t="s">
        <v>416</v>
      </c>
      <c r="H18" s="20" t="s">
        <v>417</v>
      </c>
      <c r="I18" s="20" t="s">
        <v>32</v>
      </c>
      <c r="J18" s="24">
        <v>52.5</v>
      </c>
      <c r="K18" s="4" t="s">
        <v>305</v>
      </c>
      <c r="L18" s="4" t="s">
        <v>311</v>
      </c>
      <c r="M18" s="5" t="s">
        <v>130</v>
      </c>
      <c r="N18" s="5" t="s">
        <v>307</v>
      </c>
      <c r="O18" s="20" t="s">
        <v>308</v>
      </c>
      <c r="P18" s="6" t="s">
        <v>322</v>
      </c>
      <c r="Q18" s="23">
        <v>44196</v>
      </c>
      <c r="R18" s="31" t="s">
        <v>139</v>
      </c>
      <c r="S18" s="6" t="s">
        <v>140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</row>
    <row r="19" spans="1:228" s="70" customFormat="1" ht="12.75" customHeight="1">
      <c r="A19" s="21">
        <v>27385</v>
      </c>
      <c r="B19" s="20" t="s">
        <v>557</v>
      </c>
      <c r="C19" s="59" t="s">
        <v>13</v>
      </c>
      <c r="D19" s="13">
        <v>35575</v>
      </c>
      <c r="E19" s="50">
        <f t="shared" si="0"/>
        <v>23</v>
      </c>
      <c r="F19" s="42" t="s">
        <v>149</v>
      </c>
      <c r="G19" s="20" t="s">
        <v>288</v>
      </c>
      <c r="H19" s="20" t="s">
        <v>289</v>
      </c>
      <c r="I19" s="20" t="s">
        <v>14</v>
      </c>
      <c r="J19" s="24">
        <v>85</v>
      </c>
      <c r="K19" s="4" t="s">
        <v>381</v>
      </c>
      <c r="L19" s="4" t="s">
        <v>306</v>
      </c>
      <c r="M19" s="5" t="s">
        <v>130</v>
      </c>
      <c r="N19" s="5" t="s">
        <v>307</v>
      </c>
      <c r="O19" s="20" t="s">
        <v>851</v>
      </c>
      <c r="P19" s="6" t="s">
        <v>347</v>
      </c>
      <c r="Q19" s="23">
        <v>44196</v>
      </c>
      <c r="R19" s="31" t="s">
        <v>139</v>
      </c>
      <c r="S19" s="33" t="s">
        <v>139</v>
      </c>
      <c r="T19" s="65"/>
      <c r="U19" s="7"/>
      <c r="V19" s="15"/>
      <c r="W19" s="23"/>
      <c r="X19" s="71"/>
      <c r="Y19" s="7"/>
      <c r="Z19" s="72"/>
      <c r="AA19" s="66"/>
      <c r="AB19" s="69"/>
      <c r="AC19" s="73"/>
      <c r="AD19" s="7"/>
      <c r="AE19" s="7"/>
      <c r="AF19" s="7"/>
      <c r="AG19" s="74"/>
      <c r="AH19" s="67"/>
      <c r="AI19" s="67"/>
      <c r="AJ19" s="65"/>
      <c r="AK19" s="65"/>
      <c r="AL19" s="7"/>
      <c r="AM19" s="15"/>
      <c r="AN19" s="23"/>
      <c r="AO19" s="71"/>
      <c r="AP19" s="7"/>
      <c r="AQ19" s="72"/>
      <c r="AR19" s="66"/>
      <c r="AS19" s="69"/>
      <c r="AT19" s="73"/>
      <c r="AU19" s="7"/>
      <c r="AV19" s="7"/>
      <c r="AW19" s="7"/>
      <c r="AX19" s="74"/>
      <c r="AY19" s="67"/>
      <c r="AZ19" s="67"/>
      <c r="BA19" s="65"/>
      <c r="BB19" s="65"/>
      <c r="BC19" s="7"/>
      <c r="BD19" s="15"/>
      <c r="BE19" s="23"/>
      <c r="BF19" s="71"/>
      <c r="BG19" s="7"/>
      <c r="BH19" s="72"/>
      <c r="BI19" s="66"/>
      <c r="BJ19" s="69"/>
      <c r="BK19" s="73"/>
      <c r="BL19" s="7"/>
      <c r="BM19" s="7"/>
      <c r="BN19" s="7"/>
      <c r="BO19" s="74"/>
      <c r="BP19" s="67"/>
      <c r="BQ19" s="67"/>
      <c r="BR19" s="65"/>
      <c r="BS19" s="65"/>
      <c r="BT19" s="7"/>
      <c r="BU19" s="15"/>
      <c r="BV19" s="23"/>
      <c r="BW19" s="71"/>
      <c r="BX19" s="7"/>
      <c r="BY19" s="72"/>
      <c r="BZ19" s="66"/>
      <c r="CA19" s="69"/>
      <c r="CB19" s="73"/>
      <c r="CC19" s="7"/>
      <c r="CD19" s="7"/>
      <c r="CE19" s="7"/>
      <c r="CF19" s="74"/>
      <c r="CG19" s="67"/>
      <c r="CH19" s="67"/>
      <c r="CI19" s="65"/>
      <c r="CJ19" s="65"/>
      <c r="CK19" s="7"/>
      <c r="CL19" s="15"/>
      <c r="CM19" s="23"/>
      <c r="CN19" s="71"/>
      <c r="CO19" s="7"/>
      <c r="CP19" s="72"/>
      <c r="CQ19" s="66"/>
      <c r="CR19" s="69"/>
      <c r="CS19" s="73"/>
      <c r="CT19" s="7"/>
      <c r="CU19" s="7"/>
      <c r="CV19" s="7"/>
      <c r="CW19" s="74"/>
      <c r="CX19" s="67"/>
      <c r="CY19" s="67"/>
      <c r="CZ19" s="65"/>
      <c r="DA19" s="65"/>
      <c r="DB19" s="7"/>
      <c r="DC19" s="15"/>
      <c r="DD19" s="23"/>
      <c r="DE19" s="71"/>
      <c r="DF19" s="7"/>
      <c r="DG19" s="72"/>
      <c r="DH19" s="66"/>
      <c r="DI19" s="69"/>
      <c r="DJ19" s="73"/>
      <c r="DK19" s="7"/>
      <c r="DL19" s="7"/>
      <c r="DM19" s="7"/>
      <c r="DN19" s="74"/>
      <c r="DO19" s="67"/>
      <c r="DP19" s="67"/>
      <c r="DQ19" s="65"/>
      <c r="DR19" s="65"/>
      <c r="DS19" s="7"/>
      <c r="DT19" s="15"/>
      <c r="DU19" s="23"/>
      <c r="DV19" s="71"/>
      <c r="DW19" s="7"/>
      <c r="DX19" s="72"/>
      <c r="DY19" s="66"/>
      <c r="DZ19" s="69"/>
      <c r="EA19" s="73"/>
      <c r="EB19" s="7"/>
      <c r="EC19" s="7"/>
      <c r="ED19" s="7"/>
      <c r="EE19" s="74"/>
      <c r="EF19" s="67"/>
      <c r="EG19" s="67"/>
      <c r="EH19" s="65"/>
      <c r="EI19" s="65"/>
      <c r="EJ19" s="7"/>
      <c r="EK19" s="15"/>
      <c r="EL19" s="23"/>
      <c r="EM19" s="71"/>
      <c r="EN19" s="7"/>
      <c r="EO19" s="72"/>
      <c r="EP19" s="66"/>
      <c r="EQ19" s="69"/>
      <c r="ER19" s="73"/>
      <c r="ES19" s="7"/>
      <c r="ET19" s="7"/>
      <c r="EU19" s="7"/>
      <c r="EV19" s="74"/>
      <c r="EW19" s="67"/>
      <c r="EX19" s="67"/>
      <c r="EY19" s="65"/>
      <c r="EZ19" s="65"/>
      <c r="FA19" s="7"/>
      <c r="FB19" s="15"/>
      <c r="FC19" s="23"/>
      <c r="FD19" s="71"/>
      <c r="FE19" s="7"/>
      <c r="FF19" s="72"/>
      <c r="FG19" s="66"/>
      <c r="FH19" s="69"/>
      <c r="FI19" s="73"/>
      <c r="FJ19" s="7"/>
      <c r="FK19" s="7"/>
      <c r="FL19" s="7"/>
      <c r="FM19" s="74"/>
      <c r="FN19" s="67"/>
      <c r="FO19" s="67"/>
      <c r="FP19" s="65"/>
      <c r="FQ19" s="65"/>
      <c r="FR19" s="7"/>
      <c r="FS19" s="15"/>
      <c r="FT19" s="23"/>
      <c r="FU19" s="71"/>
      <c r="FV19" s="7"/>
      <c r="FW19" s="72"/>
      <c r="FX19" s="66"/>
      <c r="FY19" s="69"/>
      <c r="FZ19" s="73"/>
      <c r="GA19" s="7"/>
      <c r="GB19" s="7"/>
      <c r="GC19" s="7"/>
      <c r="GD19" s="74"/>
      <c r="GE19" s="67"/>
      <c r="GF19" s="67"/>
      <c r="GG19" s="65"/>
      <c r="GH19" s="65"/>
      <c r="GI19" s="7"/>
      <c r="GJ19" s="15"/>
      <c r="GK19" s="23"/>
      <c r="GL19" s="71"/>
      <c r="GM19" s="7"/>
      <c r="GN19" s="72"/>
      <c r="GO19" s="66"/>
      <c r="GP19" s="69"/>
      <c r="GQ19" s="73"/>
      <c r="GR19" s="7"/>
      <c r="GS19" s="7"/>
      <c r="GT19" s="7"/>
      <c r="GU19" s="74"/>
      <c r="GV19" s="67"/>
      <c r="GW19" s="67"/>
      <c r="GX19" s="65"/>
      <c r="GY19" s="65"/>
      <c r="GZ19" s="7"/>
      <c r="HA19" s="15"/>
      <c r="HB19" s="23"/>
      <c r="HC19" s="71"/>
      <c r="HD19" s="7"/>
      <c r="HE19" s="72"/>
      <c r="HF19" s="66"/>
      <c r="HG19" s="69"/>
      <c r="HH19" s="73"/>
      <c r="HI19" s="7"/>
      <c r="HJ19" s="7"/>
      <c r="HK19" s="7"/>
      <c r="HL19" s="74"/>
      <c r="HM19" s="67"/>
      <c r="HN19" s="67"/>
      <c r="HO19" s="65"/>
      <c r="HP19" s="65"/>
      <c r="HQ19" s="7"/>
      <c r="HR19" s="15"/>
      <c r="HS19" s="23"/>
      <c r="HT19" s="71"/>
    </row>
    <row r="20" spans="1:228" s="70" customFormat="1" ht="12.75" customHeight="1">
      <c r="A20" s="21">
        <v>29168</v>
      </c>
      <c r="B20" s="20" t="s">
        <v>95</v>
      </c>
      <c r="C20" s="59" t="s">
        <v>13</v>
      </c>
      <c r="D20" s="13">
        <v>36326</v>
      </c>
      <c r="E20" s="50">
        <f t="shared" si="0"/>
        <v>21</v>
      </c>
      <c r="F20" s="42" t="s">
        <v>149</v>
      </c>
      <c r="G20" s="20" t="s">
        <v>609</v>
      </c>
      <c r="H20" s="20" t="s">
        <v>600</v>
      </c>
      <c r="I20" s="20" t="s">
        <v>14</v>
      </c>
      <c r="J20" s="24">
        <v>77.5</v>
      </c>
      <c r="K20" s="4" t="s">
        <v>369</v>
      </c>
      <c r="L20" s="4" t="s">
        <v>306</v>
      </c>
      <c r="M20" s="5" t="s">
        <v>130</v>
      </c>
      <c r="N20" s="5" t="s">
        <v>307</v>
      </c>
      <c r="O20" s="20" t="s">
        <v>851</v>
      </c>
      <c r="P20" s="6" t="s">
        <v>339</v>
      </c>
      <c r="Q20" s="23">
        <v>44196</v>
      </c>
      <c r="R20" s="31" t="s">
        <v>139</v>
      </c>
      <c r="S20" s="33" t="s">
        <v>139</v>
      </c>
      <c r="T20" s="65"/>
      <c r="U20" s="7"/>
      <c r="V20" s="15"/>
      <c r="W20" s="23"/>
      <c r="X20" s="71"/>
      <c r="Y20" s="7"/>
      <c r="Z20" s="72"/>
      <c r="AA20" s="66"/>
      <c r="AB20" s="69"/>
      <c r="AC20" s="73"/>
      <c r="AD20" s="7"/>
      <c r="AE20" s="7"/>
      <c r="AF20" s="7"/>
      <c r="AG20" s="74"/>
      <c r="AH20" s="67"/>
      <c r="AI20" s="67"/>
      <c r="AJ20" s="65"/>
      <c r="AK20" s="65"/>
      <c r="AL20" s="7"/>
      <c r="AM20" s="15"/>
      <c r="AN20" s="23"/>
      <c r="AO20" s="71"/>
      <c r="AP20" s="7"/>
      <c r="AQ20" s="72"/>
      <c r="AR20" s="66"/>
      <c r="AS20" s="69"/>
      <c r="AT20" s="73"/>
      <c r="AU20" s="7"/>
      <c r="AV20" s="7"/>
      <c r="AW20" s="7"/>
      <c r="AX20" s="74"/>
      <c r="AY20" s="67"/>
      <c r="AZ20" s="67"/>
      <c r="BA20" s="65"/>
      <c r="BB20" s="65"/>
      <c r="BC20" s="7"/>
      <c r="BD20" s="15"/>
      <c r="BE20" s="23"/>
      <c r="BF20" s="71"/>
      <c r="BG20" s="7"/>
      <c r="BH20" s="72"/>
      <c r="BI20" s="66"/>
      <c r="BJ20" s="69"/>
      <c r="BK20" s="73"/>
      <c r="BL20" s="7"/>
      <c r="BM20" s="7"/>
      <c r="BN20" s="7"/>
      <c r="BO20" s="74"/>
      <c r="BP20" s="67"/>
      <c r="BQ20" s="67"/>
      <c r="BR20" s="65"/>
      <c r="BS20" s="65"/>
      <c r="BT20" s="7"/>
      <c r="BU20" s="15"/>
      <c r="BV20" s="23"/>
      <c r="BW20" s="71"/>
      <c r="BX20" s="7"/>
      <c r="BY20" s="72"/>
      <c r="BZ20" s="66"/>
      <c r="CA20" s="69"/>
      <c r="CB20" s="73"/>
      <c r="CC20" s="7"/>
      <c r="CD20" s="7"/>
      <c r="CE20" s="7"/>
      <c r="CF20" s="74"/>
      <c r="CG20" s="67"/>
      <c r="CH20" s="67"/>
      <c r="CI20" s="65"/>
      <c r="CJ20" s="65"/>
      <c r="CK20" s="7"/>
      <c r="CL20" s="15"/>
      <c r="CM20" s="23"/>
      <c r="CN20" s="71"/>
      <c r="CO20" s="7"/>
      <c r="CP20" s="72"/>
      <c r="CQ20" s="66"/>
      <c r="CR20" s="69"/>
      <c r="CS20" s="73"/>
      <c r="CT20" s="7"/>
      <c r="CU20" s="7"/>
      <c r="CV20" s="7"/>
      <c r="CW20" s="74"/>
      <c r="CX20" s="67"/>
      <c r="CY20" s="67"/>
      <c r="CZ20" s="65"/>
      <c r="DA20" s="65"/>
      <c r="DB20" s="7"/>
      <c r="DC20" s="15"/>
      <c r="DD20" s="23"/>
      <c r="DE20" s="71"/>
      <c r="DF20" s="7"/>
      <c r="DG20" s="72"/>
      <c r="DH20" s="66"/>
      <c r="DI20" s="69"/>
      <c r="DJ20" s="73"/>
      <c r="DK20" s="7"/>
      <c r="DL20" s="7"/>
      <c r="DM20" s="7"/>
      <c r="DN20" s="74"/>
      <c r="DO20" s="67"/>
      <c r="DP20" s="67"/>
      <c r="DQ20" s="65"/>
      <c r="DR20" s="65"/>
      <c r="DS20" s="7"/>
      <c r="DT20" s="15"/>
      <c r="DU20" s="23"/>
      <c r="DV20" s="71"/>
      <c r="DW20" s="7"/>
      <c r="DX20" s="72"/>
      <c r="DY20" s="66"/>
      <c r="DZ20" s="69"/>
      <c r="EA20" s="73"/>
      <c r="EB20" s="7"/>
      <c r="EC20" s="7"/>
      <c r="ED20" s="7"/>
      <c r="EE20" s="74"/>
      <c r="EF20" s="67"/>
      <c r="EG20" s="67"/>
      <c r="EH20" s="65"/>
      <c r="EI20" s="65"/>
      <c r="EJ20" s="7"/>
      <c r="EK20" s="15"/>
      <c r="EL20" s="23"/>
      <c r="EM20" s="71"/>
      <c r="EN20" s="7"/>
      <c r="EO20" s="72"/>
      <c r="EP20" s="66"/>
      <c r="EQ20" s="69"/>
      <c r="ER20" s="73"/>
      <c r="ES20" s="7"/>
      <c r="ET20" s="7"/>
      <c r="EU20" s="7"/>
      <c r="EV20" s="74"/>
      <c r="EW20" s="67"/>
      <c r="EX20" s="67"/>
      <c r="EY20" s="65"/>
      <c r="EZ20" s="65"/>
      <c r="FA20" s="7"/>
      <c r="FB20" s="15"/>
      <c r="FC20" s="23"/>
      <c r="FD20" s="71"/>
      <c r="FE20" s="7"/>
      <c r="FF20" s="72"/>
      <c r="FG20" s="66"/>
      <c r="FH20" s="69"/>
      <c r="FI20" s="73"/>
      <c r="FJ20" s="7"/>
      <c r="FK20" s="7"/>
      <c r="FL20" s="7"/>
      <c r="FM20" s="74"/>
      <c r="FN20" s="67"/>
      <c r="FO20" s="67"/>
      <c r="FP20" s="65"/>
      <c r="FQ20" s="65"/>
      <c r="FR20" s="7"/>
      <c r="FS20" s="15"/>
      <c r="FT20" s="23"/>
      <c r="FU20" s="71"/>
      <c r="FV20" s="7"/>
      <c r="FW20" s="72"/>
      <c r="FX20" s="66"/>
      <c r="FY20" s="69"/>
      <c r="FZ20" s="73"/>
      <c r="GA20" s="7"/>
      <c r="GB20" s="7"/>
      <c r="GC20" s="7"/>
      <c r="GD20" s="74"/>
      <c r="GE20" s="67"/>
      <c r="GF20" s="67"/>
      <c r="GG20" s="65"/>
      <c r="GH20" s="65"/>
      <c r="GI20" s="7"/>
      <c r="GJ20" s="15"/>
      <c r="GK20" s="23"/>
      <c r="GL20" s="71"/>
      <c r="GM20" s="7"/>
      <c r="GN20" s="72"/>
      <c r="GO20" s="66"/>
      <c r="GP20" s="69"/>
      <c r="GQ20" s="73"/>
      <c r="GR20" s="7"/>
      <c r="GS20" s="7"/>
      <c r="GT20" s="7"/>
      <c r="GU20" s="74"/>
      <c r="GV20" s="67"/>
      <c r="GW20" s="67"/>
      <c r="GX20" s="65"/>
      <c r="GY20" s="65"/>
      <c r="GZ20" s="7"/>
      <c r="HA20" s="15"/>
      <c r="HB20" s="23"/>
      <c r="HC20" s="71"/>
      <c r="HD20" s="7"/>
      <c r="HE20" s="72"/>
      <c r="HF20" s="66"/>
      <c r="HG20" s="69"/>
      <c r="HH20" s="73"/>
      <c r="HI20" s="7"/>
      <c r="HJ20" s="7"/>
      <c r="HK20" s="7"/>
      <c r="HL20" s="74"/>
      <c r="HM20" s="67"/>
      <c r="HN20" s="67"/>
      <c r="HO20" s="65"/>
      <c r="HP20" s="65"/>
      <c r="HQ20" s="7"/>
      <c r="HR20" s="15"/>
      <c r="HS20" s="23"/>
      <c r="HT20" s="71"/>
    </row>
    <row r="21" spans="1:19" s="26" customFormat="1" ht="15">
      <c r="A21" s="21">
        <v>22871</v>
      </c>
      <c r="B21" s="20" t="s">
        <v>29</v>
      </c>
      <c r="C21" s="59" t="s">
        <v>13</v>
      </c>
      <c r="D21" s="13">
        <v>35604</v>
      </c>
      <c r="E21" s="50">
        <f t="shared" si="0"/>
        <v>23</v>
      </c>
      <c r="F21" s="42" t="s">
        <v>149</v>
      </c>
      <c r="G21" s="20" t="s">
        <v>292</v>
      </c>
      <c r="H21" s="20" t="s">
        <v>293</v>
      </c>
      <c r="I21" s="20" t="s">
        <v>14</v>
      </c>
      <c r="J21" s="24">
        <v>72.5</v>
      </c>
      <c r="K21" s="4" t="s">
        <v>336</v>
      </c>
      <c r="L21" s="4" t="s">
        <v>336</v>
      </c>
      <c r="M21" s="5" t="s">
        <v>130</v>
      </c>
      <c r="N21" s="5" t="s">
        <v>307</v>
      </c>
      <c r="O21" s="20" t="s">
        <v>308</v>
      </c>
      <c r="P21" s="6" t="s">
        <v>339</v>
      </c>
      <c r="Q21" s="23">
        <v>44196</v>
      </c>
      <c r="R21" s="31" t="s">
        <v>139</v>
      </c>
      <c r="S21" s="33" t="s">
        <v>139</v>
      </c>
    </row>
    <row r="22" spans="1:19" s="26" customFormat="1" ht="15">
      <c r="A22" s="21">
        <v>33685</v>
      </c>
      <c r="B22" s="20" t="s">
        <v>780</v>
      </c>
      <c r="C22" s="59" t="s">
        <v>13</v>
      </c>
      <c r="D22" s="13">
        <v>36747</v>
      </c>
      <c r="E22" s="50">
        <f t="shared" si="0"/>
        <v>20</v>
      </c>
      <c r="F22" s="42" t="s">
        <v>149</v>
      </c>
      <c r="G22" s="20" t="s">
        <v>781</v>
      </c>
      <c r="H22" s="20" t="s">
        <v>591</v>
      </c>
      <c r="I22" s="20" t="s">
        <v>14</v>
      </c>
      <c r="J22" s="24">
        <v>72.5</v>
      </c>
      <c r="K22" s="4" t="s">
        <v>305</v>
      </c>
      <c r="L22" s="4" t="s">
        <v>306</v>
      </c>
      <c r="M22" s="5" t="s">
        <v>130</v>
      </c>
      <c r="N22" s="5" t="s">
        <v>307</v>
      </c>
      <c r="O22" s="20" t="s">
        <v>666</v>
      </c>
      <c r="P22" s="6" t="s">
        <v>341</v>
      </c>
      <c r="Q22" s="23">
        <v>44196</v>
      </c>
      <c r="R22" s="31" t="s">
        <v>139</v>
      </c>
      <c r="S22" s="33" t="s">
        <v>139</v>
      </c>
    </row>
    <row r="23" spans="1:210" s="26" customFormat="1" ht="15">
      <c r="A23" s="21">
        <v>28772</v>
      </c>
      <c r="B23" s="20" t="s">
        <v>413</v>
      </c>
      <c r="C23" s="59" t="s">
        <v>13</v>
      </c>
      <c r="D23" s="13">
        <v>36598</v>
      </c>
      <c r="E23" s="50">
        <f t="shared" si="0"/>
        <v>20</v>
      </c>
      <c r="F23" s="42" t="s">
        <v>149</v>
      </c>
      <c r="G23" s="20" t="s">
        <v>414</v>
      </c>
      <c r="H23" s="20" t="s">
        <v>415</v>
      </c>
      <c r="I23" s="20" t="s">
        <v>14</v>
      </c>
      <c r="J23" s="24">
        <v>65</v>
      </c>
      <c r="K23" s="4" t="s">
        <v>305</v>
      </c>
      <c r="L23" s="4" t="s">
        <v>306</v>
      </c>
      <c r="M23" s="5" t="s">
        <v>130</v>
      </c>
      <c r="N23" s="5" t="s">
        <v>307</v>
      </c>
      <c r="O23" s="20" t="s">
        <v>308</v>
      </c>
      <c r="P23" s="6" t="s">
        <v>322</v>
      </c>
      <c r="Q23" s="23">
        <v>44196</v>
      </c>
      <c r="R23" s="31" t="s">
        <v>139</v>
      </c>
      <c r="S23" s="33" t="s">
        <v>139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</row>
    <row r="24" spans="1:228" s="70" customFormat="1" ht="12.75" customHeight="1">
      <c r="A24" s="21">
        <v>32746</v>
      </c>
      <c r="B24" s="20" t="s">
        <v>279</v>
      </c>
      <c r="C24" s="59" t="s">
        <v>13</v>
      </c>
      <c r="D24" s="13">
        <v>36210</v>
      </c>
      <c r="E24" s="50">
        <f t="shared" si="0"/>
        <v>21</v>
      </c>
      <c r="F24" s="42" t="s">
        <v>149</v>
      </c>
      <c r="G24" s="20" t="s">
        <v>897</v>
      </c>
      <c r="H24" s="20" t="s">
        <v>846</v>
      </c>
      <c r="I24" s="20" t="s">
        <v>14</v>
      </c>
      <c r="J24" s="24">
        <v>57.5</v>
      </c>
      <c r="K24" s="4" t="s">
        <v>305</v>
      </c>
      <c r="L24" s="4" t="s">
        <v>306</v>
      </c>
      <c r="M24" s="5" t="s">
        <v>130</v>
      </c>
      <c r="N24" s="5" t="s">
        <v>307</v>
      </c>
      <c r="O24" s="20" t="s">
        <v>851</v>
      </c>
      <c r="P24" s="6" t="s">
        <v>534</v>
      </c>
      <c r="Q24" s="23">
        <v>44196</v>
      </c>
      <c r="R24" s="31" t="s">
        <v>139</v>
      </c>
      <c r="S24" s="33" t="s">
        <v>139</v>
      </c>
      <c r="T24" s="65"/>
      <c r="U24" s="7"/>
      <c r="V24" s="15"/>
      <c r="W24" s="23"/>
      <c r="X24" s="71"/>
      <c r="Y24" s="7"/>
      <c r="Z24" s="72"/>
      <c r="AA24" s="66"/>
      <c r="AB24" s="69"/>
      <c r="AC24" s="73"/>
      <c r="AD24" s="7"/>
      <c r="AE24" s="7"/>
      <c r="AF24" s="7"/>
      <c r="AG24" s="74"/>
      <c r="AH24" s="67"/>
      <c r="AI24" s="67"/>
      <c r="AJ24" s="65"/>
      <c r="AK24" s="65"/>
      <c r="AL24" s="7"/>
      <c r="AM24" s="15"/>
      <c r="AN24" s="23"/>
      <c r="AO24" s="71"/>
      <c r="AP24" s="7"/>
      <c r="AQ24" s="72"/>
      <c r="AR24" s="66"/>
      <c r="AS24" s="69"/>
      <c r="AT24" s="73"/>
      <c r="AU24" s="7"/>
      <c r="AV24" s="7"/>
      <c r="AW24" s="7"/>
      <c r="AX24" s="74"/>
      <c r="AY24" s="67"/>
      <c r="AZ24" s="67"/>
      <c r="BA24" s="65"/>
      <c r="BB24" s="65"/>
      <c r="BC24" s="7"/>
      <c r="BD24" s="15"/>
      <c r="BE24" s="23"/>
      <c r="BF24" s="71"/>
      <c r="BG24" s="7"/>
      <c r="BH24" s="72"/>
      <c r="BI24" s="66"/>
      <c r="BJ24" s="69"/>
      <c r="BK24" s="73"/>
      <c r="BL24" s="7"/>
      <c r="BM24" s="7"/>
      <c r="BN24" s="7"/>
      <c r="BO24" s="74"/>
      <c r="BP24" s="67"/>
      <c r="BQ24" s="67"/>
      <c r="BR24" s="65"/>
      <c r="BS24" s="65"/>
      <c r="BT24" s="7"/>
      <c r="BU24" s="15"/>
      <c r="BV24" s="23"/>
      <c r="BW24" s="71"/>
      <c r="BX24" s="7"/>
      <c r="BY24" s="72"/>
      <c r="BZ24" s="66"/>
      <c r="CA24" s="69"/>
      <c r="CB24" s="73"/>
      <c r="CC24" s="7"/>
      <c r="CD24" s="7"/>
      <c r="CE24" s="7"/>
      <c r="CF24" s="74"/>
      <c r="CG24" s="67"/>
      <c r="CH24" s="67"/>
      <c r="CI24" s="65"/>
      <c r="CJ24" s="65"/>
      <c r="CK24" s="7"/>
      <c r="CL24" s="15"/>
      <c r="CM24" s="23"/>
      <c r="CN24" s="71"/>
      <c r="CO24" s="7"/>
      <c r="CP24" s="72"/>
      <c r="CQ24" s="66"/>
      <c r="CR24" s="69"/>
      <c r="CS24" s="73"/>
      <c r="CT24" s="7"/>
      <c r="CU24" s="7"/>
      <c r="CV24" s="7"/>
      <c r="CW24" s="74"/>
      <c r="CX24" s="67"/>
      <c r="CY24" s="67"/>
      <c r="CZ24" s="65"/>
      <c r="DA24" s="65"/>
      <c r="DB24" s="7"/>
      <c r="DC24" s="15"/>
      <c r="DD24" s="23"/>
      <c r="DE24" s="71"/>
      <c r="DF24" s="7"/>
      <c r="DG24" s="72"/>
      <c r="DH24" s="66"/>
      <c r="DI24" s="69"/>
      <c r="DJ24" s="73"/>
      <c r="DK24" s="7"/>
      <c r="DL24" s="7"/>
      <c r="DM24" s="7"/>
      <c r="DN24" s="74"/>
      <c r="DO24" s="67"/>
      <c r="DP24" s="67"/>
      <c r="DQ24" s="65"/>
      <c r="DR24" s="65"/>
      <c r="DS24" s="7"/>
      <c r="DT24" s="15"/>
      <c r="DU24" s="23"/>
      <c r="DV24" s="71"/>
      <c r="DW24" s="7"/>
      <c r="DX24" s="72"/>
      <c r="DY24" s="66"/>
      <c r="DZ24" s="69"/>
      <c r="EA24" s="73"/>
      <c r="EB24" s="7"/>
      <c r="EC24" s="7"/>
      <c r="ED24" s="7"/>
      <c r="EE24" s="74"/>
      <c r="EF24" s="67"/>
      <c r="EG24" s="67"/>
      <c r="EH24" s="65"/>
      <c r="EI24" s="65"/>
      <c r="EJ24" s="7"/>
      <c r="EK24" s="15"/>
      <c r="EL24" s="23"/>
      <c r="EM24" s="71"/>
      <c r="EN24" s="7"/>
      <c r="EO24" s="72"/>
      <c r="EP24" s="66"/>
      <c r="EQ24" s="69"/>
      <c r="ER24" s="73"/>
      <c r="ES24" s="7"/>
      <c r="ET24" s="7"/>
      <c r="EU24" s="7"/>
      <c r="EV24" s="74"/>
      <c r="EW24" s="67"/>
      <c r="EX24" s="67"/>
      <c r="EY24" s="65"/>
      <c r="EZ24" s="65"/>
      <c r="FA24" s="7"/>
      <c r="FB24" s="15"/>
      <c r="FC24" s="23"/>
      <c r="FD24" s="71"/>
      <c r="FE24" s="7"/>
      <c r="FF24" s="72"/>
      <c r="FG24" s="66"/>
      <c r="FH24" s="69"/>
      <c r="FI24" s="73"/>
      <c r="FJ24" s="7"/>
      <c r="FK24" s="7"/>
      <c r="FL24" s="7"/>
      <c r="FM24" s="74"/>
      <c r="FN24" s="67"/>
      <c r="FO24" s="67"/>
      <c r="FP24" s="65"/>
      <c r="FQ24" s="65"/>
      <c r="FR24" s="7"/>
      <c r="FS24" s="15"/>
      <c r="FT24" s="23"/>
      <c r="FU24" s="71"/>
      <c r="FV24" s="7"/>
      <c r="FW24" s="72"/>
      <c r="FX24" s="66"/>
      <c r="FY24" s="69"/>
      <c r="FZ24" s="73"/>
      <c r="GA24" s="7"/>
      <c r="GB24" s="7"/>
      <c r="GC24" s="7"/>
      <c r="GD24" s="74"/>
      <c r="GE24" s="67"/>
      <c r="GF24" s="67"/>
      <c r="GG24" s="65"/>
      <c r="GH24" s="65"/>
      <c r="GI24" s="7"/>
      <c r="GJ24" s="15"/>
      <c r="GK24" s="23"/>
      <c r="GL24" s="71"/>
      <c r="GM24" s="7"/>
      <c r="GN24" s="72"/>
      <c r="GO24" s="66"/>
      <c r="GP24" s="69"/>
      <c r="GQ24" s="73"/>
      <c r="GR24" s="7"/>
      <c r="GS24" s="7"/>
      <c r="GT24" s="7"/>
      <c r="GU24" s="74"/>
      <c r="GV24" s="67"/>
      <c r="GW24" s="67"/>
      <c r="GX24" s="65"/>
      <c r="GY24" s="65"/>
      <c r="GZ24" s="7"/>
      <c r="HA24" s="15"/>
      <c r="HB24" s="23"/>
      <c r="HC24" s="71"/>
      <c r="HD24" s="7"/>
      <c r="HE24" s="72"/>
      <c r="HF24" s="66"/>
      <c r="HG24" s="69"/>
      <c r="HH24" s="73"/>
      <c r="HI24" s="7"/>
      <c r="HJ24" s="7"/>
      <c r="HK24" s="7"/>
      <c r="HL24" s="74"/>
      <c r="HM24" s="67"/>
      <c r="HN24" s="67"/>
      <c r="HO24" s="65"/>
      <c r="HP24" s="65"/>
      <c r="HQ24" s="7"/>
      <c r="HR24" s="15"/>
      <c r="HS24" s="23"/>
      <c r="HT24" s="71"/>
    </row>
    <row r="25" spans="1:210" s="26" customFormat="1" ht="15">
      <c r="A25" s="21">
        <v>13744</v>
      </c>
      <c r="B25" s="20" t="s">
        <v>95</v>
      </c>
      <c r="C25" s="59" t="s">
        <v>13</v>
      </c>
      <c r="D25" s="13">
        <v>36394</v>
      </c>
      <c r="E25" s="50">
        <f t="shared" si="0"/>
        <v>21</v>
      </c>
      <c r="F25" s="42" t="s">
        <v>149</v>
      </c>
      <c r="G25" s="20" t="s">
        <v>159</v>
      </c>
      <c r="H25" s="20" t="s">
        <v>290</v>
      </c>
      <c r="I25" s="20" t="s">
        <v>54</v>
      </c>
      <c r="J25" s="24">
        <v>95</v>
      </c>
      <c r="K25" s="4" t="s">
        <v>381</v>
      </c>
      <c r="L25" s="19" t="s">
        <v>200</v>
      </c>
      <c r="M25" s="5" t="s">
        <v>130</v>
      </c>
      <c r="N25" s="18" t="s">
        <v>170</v>
      </c>
      <c r="O25" s="34" t="s">
        <v>270</v>
      </c>
      <c r="P25" s="48" t="s">
        <v>131</v>
      </c>
      <c r="Q25" s="23">
        <v>44196</v>
      </c>
      <c r="R25" s="31" t="s">
        <v>139</v>
      </c>
      <c r="S25" s="6" t="s">
        <v>140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</row>
    <row r="26" spans="1:210" s="26" customFormat="1" ht="15">
      <c r="A26" s="21">
        <v>22871</v>
      </c>
      <c r="B26" s="20" t="s">
        <v>291</v>
      </c>
      <c r="C26" s="59" t="s">
        <v>13</v>
      </c>
      <c r="D26" s="13">
        <v>35604</v>
      </c>
      <c r="E26" s="50">
        <f t="shared" si="0"/>
        <v>23</v>
      </c>
      <c r="F26" s="42" t="s">
        <v>149</v>
      </c>
      <c r="G26" s="20" t="s">
        <v>292</v>
      </c>
      <c r="H26" s="20" t="s">
        <v>293</v>
      </c>
      <c r="I26" s="20" t="s">
        <v>54</v>
      </c>
      <c r="J26" s="24">
        <v>75</v>
      </c>
      <c r="K26" s="4" t="s">
        <v>15</v>
      </c>
      <c r="L26" s="19" t="s">
        <v>200</v>
      </c>
      <c r="M26" s="5" t="s">
        <v>130</v>
      </c>
      <c r="N26" s="18" t="s">
        <v>170</v>
      </c>
      <c r="O26" s="34" t="s">
        <v>270</v>
      </c>
      <c r="P26" s="48" t="s">
        <v>131</v>
      </c>
      <c r="Q26" s="23">
        <v>44196</v>
      </c>
      <c r="R26" s="31" t="s">
        <v>139</v>
      </c>
      <c r="S26" s="6" t="s">
        <v>140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</row>
    <row r="27" spans="1:19" s="26" customFormat="1" ht="15">
      <c r="A27" s="21">
        <v>32847</v>
      </c>
      <c r="B27" s="20" t="s">
        <v>97</v>
      </c>
      <c r="C27" s="59" t="s">
        <v>13</v>
      </c>
      <c r="D27" s="13">
        <v>36067</v>
      </c>
      <c r="E27" s="50">
        <f t="shared" si="0"/>
        <v>22</v>
      </c>
      <c r="F27" s="42" t="s">
        <v>149</v>
      </c>
      <c r="G27" s="20" t="s">
        <v>751</v>
      </c>
      <c r="H27" s="20" t="s">
        <v>752</v>
      </c>
      <c r="I27" s="20" t="s">
        <v>54</v>
      </c>
      <c r="J27" s="24">
        <v>67.5</v>
      </c>
      <c r="K27" s="4" t="s">
        <v>305</v>
      </c>
      <c r="L27" s="4" t="s">
        <v>306</v>
      </c>
      <c r="M27" s="5" t="s">
        <v>130</v>
      </c>
      <c r="N27" s="5" t="s">
        <v>307</v>
      </c>
      <c r="O27" s="20" t="s">
        <v>666</v>
      </c>
      <c r="P27" s="6" t="s">
        <v>339</v>
      </c>
      <c r="Q27" s="23">
        <v>44196</v>
      </c>
      <c r="R27" s="31" t="s">
        <v>139</v>
      </c>
      <c r="S27" s="33" t="s">
        <v>139</v>
      </c>
    </row>
    <row r="28" spans="1:210" s="26" customFormat="1" ht="15">
      <c r="A28" s="21">
        <v>28988</v>
      </c>
      <c r="B28" s="20" t="s">
        <v>74</v>
      </c>
      <c r="C28" s="59" t="s">
        <v>13</v>
      </c>
      <c r="D28" s="13">
        <v>36454</v>
      </c>
      <c r="E28" s="50">
        <f t="shared" si="0"/>
        <v>21</v>
      </c>
      <c r="F28" s="42" t="s">
        <v>149</v>
      </c>
      <c r="G28" s="20" t="s">
        <v>436</v>
      </c>
      <c r="H28" s="20" t="s">
        <v>201</v>
      </c>
      <c r="I28" s="20" t="s">
        <v>54</v>
      </c>
      <c r="J28" s="24">
        <v>67.5</v>
      </c>
      <c r="K28" s="4" t="s">
        <v>305</v>
      </c>
      <c r="L28" s="4" t="s">
        <v>306</v>
      </c>
      <c r="M28" s="5" t="s">
        <v>130</v>
      </c>
      <c r="N28" s="5" t="s">
        <v>307</v>
      </c>
      <c r="O28" s="20" t="s">
        <v>308</v>
      </c>
      <c r="P28" s="6" t="s">
        <v>324</v>
      </c>
      <c r="Q28" s="23">
        <v>44196</v>
      </c>
      <c r="R28" s="31" t="s">
        <v>139</v>
      </c>
      <c r="S28" s="33" t="s">
        <v>139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</row>
    <row r="29" spans="1:19" s="26" customFormat="1" ht="15">
      <c r="A29" s="21">
        <v>30499</v>
      </c>
      <c r="B29" s="20" t="s">
        <v>804</v>
      </c>
      <c r="C29" s="59" t="s">
        <v>13</v>
      </c>
      <c r="D29" s="13">
        <v>36421</v>
      </c>
      <c r="E29" s="50">
        <f t="shared" si="0"/>
        <v>21</v>
      </c>
      <c r="F29" s="42" t="s">
        <v>149</v>
      </c>
      <c r="G29" s="20" t="s">
        <v>756</v>
      </c>
      <c r="H29" s="20" t="s">
        <v>805</v>
      </c>
      <c r="I29" s="20" t="s">
        <v>54</v>
      </c>
      <c r="J29" s="24">
        <v>62.5</v>
      </c>
      <c r="K29" s="4" t="s">
        <v>305</v>
      </c>
      <c r="L29" s="4" t="s">
        <v>306</v>
      </c>
      <c r="M29" s="5" t="s">
        <v>130</v>
      </c>
      <c r="N29" s="5" t="s">
        <v>307</v>
      </c>
      <c r="O29" s="20" t="s">
        <v>666</v>
      </c>
      <c r="P29" s="6" t="s">
        <v>534</v>
      </c>
      <c r="Q29" s="23">
        <v>44196</v>
      </c>
      <c r="R29" s="31" t="s">
        <v>139</v>
      </c>
      <c r="S29" s="33" t="s">
        <v>139</v>
      </c>
    </row>
    <row r="30" spans="1:19" s="26" customFormat="1" ht="15">
      <c r="A30" s="21">
        <v>19398</v>
      </c>
      <c r="B30" s="20" t="s">
        <v>22</v>
      </c>
      <c r="C30" s="59" t="s">
        <v>13</v>
      </c>
      <c r="D30" s="13">
        <v>36465</v>
      </c>
      <c r="E30" s="50">
        <f t="shared" si="0"/>
        <v>21</v>
      </c>
      <c r="F30" s="42" t="s">
        <v>149</v>
      </c>
      <c r="G30" s="20" t="s">
        <v>782</v>
      </c>
      <c r="H30" s="20" t="s">
        <v>605</v>
      </c>
      <c r="I30" s="20" t="s">
        <v>54</v>
      </c>
      <c r="J30" s="24">
        <v>57.5</v>
      </c>
      <c r="K30" s="4" t="s">
        <v>305</v>
      </c>
      <c r="L30" s="4" t="s">
        <v>311</v>
      </c>
      <c r="M30" s="5" t="s">
        <v>130</v>
      </c>
      <c r="N30" s="5" t="s">
        <v>307</v>
      </c>
      <c r="O30" s="20" t="s">
        <v>666</v>
      </c>
      <c r="P30" s="6" t="s">
        <v>341</v>
      </c>
      <c r="Q30" s="23">
        <v>44196</v>
      </c>
      <c r="R30" s="31" t="s">
        <v>139</v>
      </c>
      <c r="S30" s="6" t="s">
        <v>140</v>
      </c>
    </row>
    <row r="31" spans="1:19" s="26" customFormat="1" ht="15">
      <c r="A31" s="21">
        <v>8562</v>
      </c>
      <c r="B31" s="20" t="s">
        <v>780</v>
      </c>
      <c r="C31" s="59" t="s">
        <v>13</v>
      </c>
      <c r="D31" s="13">
        <v>36337</v>
      </c>
      <c r="E31" s="50">
        <f t="shared" si="0"/>
        <v>21</v>
      </c>
      <c r="F31" s="42" t="s">
        <v>149</v>
      </c>
      <c r="G31" s="20" t="s">
        <v>783</v>
      </c>
      <c r="H31" s="20" t="s">
        <v>784</v>
      </c>
      <c r="I31" s="20" t="s">
        <v>54</v>
      </c>
      <c r="J31" s="24">
        <v>57.5</v>
      </c>
      <c r="K31" s="4" t="s">
        <v>305</v>
      </c>
      <c r="L31" s="4" t="s">
        <v>311</v>
      </c>
      <c r="M31" s="5" t="s">
        <v>130</v>
      </c>
      <c r="N31" s="5" t="s">
        <v>307</v>
      </c>
      <c r="O31" s="20" t="s">
        <v>666</v>
      </c>
      <c r="P31" s="6" t="s">
        <v>341</v>
      </c>
      <c r="Q31" s="23">
        <v>44196</v>
      </c>
      <c r="R31" s="31" t="s">
        <v>139</v>
      </c>
      <c r="S31" s="6" t="s">
        <v>140</v>
      </c>
    </row>
    <row r="32" spans="1:210" s="26" customFormat="1" ht="15">
      <c r="A32" s="21">
        <v>32692</v>
      </c>
      <c r="B32" s="20" t="s">
        <v>449</v>
      </c>
      <c r="C32" s="59" t="s">
        <v>13</v>
      </c>
      <c r="D32" s="13">
        <v>35670</v>
      </c>
      <c r="E32" s="50">
        <f t="shared" si="0"/>
        <v>23</v>
      </c>
      <c r="F32" s="42" t="s">
        <v>149</v>
      </c>
      <c r="G32" s="20" t="s">
        <v>450</v>
      </c>
      <c r="H32" s="20" t="s">
        <v>451</v>
      </c>
      <c r="I32" s="20" t="s">
        <v>54</v>
      </c>
      <c r="J32" s="24">
        <v>57.5</v>
      </c>
      <c r="K32" s="4" t="s">
        <v>336</v>
      </c>
      <c r="L32" s="4" t="s">
        <v>337</v>
      </c>
      <c r="M32" s="5" t="s">
        <v>130</v>
      </c>
      <c r="N32" s="5" t="s">
        <v>307</v>
      </c>
      <c r="O32" s="20" t="s">
        <v>308</v>
      </c>
      <c r="P32" s="6" t="s">
        <v>338</v>
      </c>
      <c r="Q32" s="23">
        <v>44196</v>
      </c>
      <c r="R32" s="31" t="s">
        <v>139</v>
      </c>
      <c r="S32" s="6" t="s">
        <v>140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</row>
    <row r="33" spans="1:228" s="70" customFormat="1" ht="12.75" customHeight="1">
      <c r="A33" s="21">
        <v>13744</v>
      </c>
      <c r="B33" s="20" t="s">
        <v>95</v>
      </c>
      <c r="C33" s="59" t="s">
        <v>13</v>
      </c>
      <c r="D33" s="13">
        <v>36394</v>
      </c>
      <c r="E33" s="50">
        <f t="shared" si="0"/>
        <v>21</v>
      </c>
      <c r="F33" s="42" t="s">
        <v>149</v>
      </c>
      <c r="G33" s="20" t="s">
        <v>159</v>
      </c>
      <c r="H33" s="20" t="s">
        <v>290</v>
      </c>
      <c r="I33" s="20" t="s">
        <v>56</v>
      </c>
      <c r="J33" s="24">
        <v>90</v>
      </c>
      <c r="K33" s="4" t="s">
        <v>369</v>
      </c>
      <c r="L33" s="4" t="s">
        <v>306</v>
      </c>
      <c r="M33" s="5" t="s">
        <v>130</v>
      </c>
      <c r="N33" s="5" t="s">
        <v>307</v>
      </c>
      <c r="O33" s="20" t="s">
        <v>851</v>
      </c>
      <c r="P33" s="6" t="s">
        <v>339</v>
      </c>
      <c r="Q33" s="23">
        <v>44196</v>
      </c>
      <c r="R33" s="31" t="s">
        <v>139</v>
      </c>
      <c r="S33" s="33" t="s">
        <v>139</v>
      </c>
      <c r="T33" s="65"/>
      <c r="U33" s="7"/>
      <c r="V33" s="15"/>
      <c r="W33" s="23"/>
      <c r="X33" s="71"/>
      <c r="Y33" s="7"/>
      <c r="Z33" s="72"/>
      <c r="AA33" s="66"/>
      <c r="AB33" s="69"/>
      <c r="AC33" s="73"/>
      <c r="AD33" s="7"/>
      <c r="AE33" s="7"/>
      <c r="AF33" s="7"/>
      <c r="AG33" s="74"/>
      <c r="AH33" s="67"/>
      <c r="AI33" s="67"/>
      <c r="AJ33" s="65"/>
      <c r="AK33" s="65"/>
      <c r="AL33" s="7"/>
      <c r="AM33" s="15"/>
      <c r="AN33" s="23"/>
      <c r="AO33" s="71"/>
      <c r="AP33" s="7"/>
      <c r="AQ33" s="72"/>
      <c r="AR33" s="66"/>
      <c r="AS33" s="69"/>
      <c r="AT33" s="73"/>
      <c r="AU33" s="7"/>
      <c r="AV33" s="7"/>
      <c r="AW33" s="7"/>
      <c r="AX33" s="74"/>
      <c r="AY33" s="67"/>
      <c r="AZ33" s="67"/>
      <c r="BA33" s="65"/>
      <c r="BB33" s="65"/>
      <c r="BC33" s="7"/>
      <c r="BD33" s="15"/>
      <c r="BE33" s="23"/>
      <c r="BF33" s="71"/>
      <c r="BG33" s="7"/>
      <c r="BH33" s="72"/>
      <c r="BI33" s="66"/>
      <c r="BJ33" s="69"/>
      <c r="BK33" s="73"/>
      <c r="BL33" s="7"/>
      <c r="BM33" s="7"/>
      <c r="BN33" s="7"/>
      <c r="BO33" s="74"/>
      <c r="BP33" s="67"/>
      <c r="BQ33" s="67"/>
      <c r="BR33" s="65"/>
      <c r="BS33" s="65"/>
      <c r="BT33" s="7"/>
      <c r="BU33" s="15"/>
      <c r="BV33" s="23"/>
      <c r="BW33" s="71"/>
      <c r="BX33" s="7"/>
      <c r="BY33" s="72"/>
      <c r="BZ33" s="66"/>
      <c r="CA33" s="69"/>
      <c r="CB33" s="73"/>
      <c r="CC33" s="7"/>
      <c r="CD33" s="7"/>
      <c r="CE33" s="7"/>
      <c r="CF33" s="74"/>
      <c r="CG33" s="67"/>
      <c r="CH33" s="67"/>
      <c r="CI33" s="65"/>
      <c r="CJ33" s="65"/>
      <c r="CK33" s="7"/>
      <c r="CL33" s="15"/>
      <c r="CM33" s="23"/>
      <c r="CN33" s="71"/>
      <c r="CO33" s="7"/>
      <c r="CP33" s="72"/>
      <c r="CQ33" s="66"/>
      <c r="CR33" s="69"/>
      <c r="CS33" s="73"/>
      <c r="CT33" s="7"/>
      <c r="CU33" s="7"/>
      <c r="CV33" s="7"/>
      <c r="CW33" s="74"/>
      <c r="CX33" s="67"/>
      <c r="CY33" s="67"/>
      <c r="CZ33" s="65"/>
      <c r="DA33" s="65"/>
      <c r="DB33" s="7"/>
      <c r="DC33" s="15"/>
      <c r="DD33" s="23"/>
      <c r="DE33" s="71"/>
      <c r="DF33" s="7"/>
      <c r="DG33" s="72"/>
      <c r="DH33" s="66"/>
      <c r="DI33" s="69"/>
      <c r="DJ33" s="73"/>
      <c r="DK33" s="7"/>
      <c r="DL33" s="7"/>
      <c r="DM33" s="7"/>
      <c r="DN33" s="74"/>
      <c r="DO33" s="67"/>
      <c r="DP33" s="67"/>
      <c r="DQ33" s="65"/>
      <c r="DR33" s="65"/>
      <c r="DS33" s="7"/>
      <c r="DT33" s="15"/>
      <c r="DU33" s="23"/>
      <c r="DV33" s="71"/>
      <c r="DW33" s="7"/>
      <c r="DX33" s="72"/>
      <c r="DY33" s="66"/>
      <c r="DZ33" s="69"/>
      <c r="EA33" s="73"/>
      <c r="EB33" s="7"/>
      <c r="EC33" s="7"/>
      <c r="ED33" s="7"/>
      <c r="EE33" s="74"/>
      <c r="EF33" s="67"/>
      <c r="EG33" s="67"/>
      <c r="EH33" s="65"/>
      <c r="EI33" s="65"/>
      <c r="EJ33" s="7"/>
      <c r="EK33" s="15"/>
      <c r="EL33" s="23"/>
      <c r="EM33" s="71"/>
      <c r="EN33" s="7"/>
      <c r="EO33" s="72"/>
      <c r="EP33" s="66"/>
      <c r="EQ33" s="69"/>
      <c r="ER33" s="73"/>
      <c r="ES33" s="7"/>
      <c r="ET33" s="7"/>
      <c r="EU33" s="7"/>
      <c r="EV33" s="74"/>
      <c r="EW33" s="67"/>
      <c r="EX33" s="67"/>
      <c r="EY33" s="65"/>
      <c r="EZ33" s="65"/>
      <c r="FA33" s="7"/>
      <c r="FB33" s="15"/>
      <c r="FC33" s="23"/>
      <c r="FD33" s="71"/>
      <c r="FE33" s="7"/>
      <c r="FF33" s="72"/>
      <c r="FG33" s="66"/>
      <c r="FH33" s="69"/>
      <c r="FI33" s="73"/>
      <c r="FJ33" s="7"/>
      <c r="FK33" s="7"/>
      <c r="FL33" s="7"/>
      <c r="FM33" s="74"/>
      <c r="FN33" s="67"/>
      <c r="FO33" s="67"/>
      <c r="FP33" s="65"/>
      <c r="FQ33" s="65"/>
      <c r="FR33" s="7"/>
      <c r="FS33" s="15"/>
      <c r="FT33" s="23"/>
      <c r="FU33" s="71"/>
      <c r="FV33" s="7"/>
      <c r="FW33" s="72"/>
      <c r="FX33" s="66"/>
      <c r="FY33" s="69"/>
      <c r="FZ33" s="73"/>
      <c r="GA33" s="7"/>
      <c r="GB33" s="7"/>
      <c r="GC33" s="7"/>
      <c r="GD33" s="74"/>
      <c r="GE33" s="67"/>
      <c r="GF33" s="67"/>
      <c r="GG33" s="65"/>
      <c r="GH33" s="65"/>
      <c r="GI33" s="7"/>
      <c r="GJ33" s="15"/>
      <c r="GK33" s="23"/>
      <c r="GL33" s="71"/>
      <c r="GM33" s="7"/>
      <c r="GN33" s="72"/>
      <c r="GO33" s="66"/>
      <c r="GP33" s="69"/>
      <c r="GQ33" s="73"/>
      <c r="GR33" s="7"/>
      <c r="GS33" s="7"/>
      <c r="GT33" s="7"/>
      <c r="GU33" s="74"/>
      <c r="GV33" s="67"/>
      <c r="GW33" s="67"/>
      <c r="GX33" s="65"/>
      <c r="GY33" s="65"/>
      <c r="GZ33" s="7"/>
      <c r="HA33" s="15"/>
      <c r="HB33" s="23"/>
      <c r="HC33" s="71"/>
      <c r="HD33" s="7"/>
      <c r="HE33" s="72"/>
      <c r="HF33" s="66"/>
      <c r="HG33" s="69"/>
      <c r="HH33" s="73"/>
      <c r="HI33" s="7"/>
      <c r="HJ33" s="7"/>
      <c r="HK33" s="7"/>
      <c r="HL33" s="74"/>
      <c r="HM33" s="67"/>
      <c r="HN33" s="67"/>
      <c r="HO33" s="65"/>
      <c r="HP33" s="65"/>
      <c r="HQ33" s="7"/>
      <c r="HR33" s="15"/>
      <c r="HS33" s="23"/>
      <c r="HT33" s="71"/>
    </row>
    <row r="34" spans="1:19" s="26" customFormat="1" ht="15">
      <c r="A34" s="21">
        <v>33402</v>
      </c>
      <c r="B34" s="20" t="s">
        <v>29</v>
      </c>
      <c r="C34" s="59" t="s">
        <v>13</v>
      </c>
      <c r="D34" s="13">
        <v>37072</v>
      </c>
      <c r="E34" s="50">
        <f t="shared" si="0"/>
        <v>19</v>
      </c>
      <c r="F34" s="42" t="s">
        <v>149</v>
      </c>
      <c r="G34" s="20" t="s">
        <v>753</v>
      </c>
      <c r="H34" s="20" t="s">
        <v>754</v>
      </c>
      <c r="I34" s="20" t="s">
        <v>56</v>
      </c>
      <c r="J34" s="24">
        <v>72.5</v>
      </c>
      <c r="K34" s="4" t="s">
        <v>305</v>
      </c>
      <c r="L34" s="4" t="s">
        <v>306</v>
      </c>
      <c r="M34" s="5" t="s">
        <v>130</v>
      </c>
      <c r="N34" s="5" t="s">
        <v>307</v>
      </c>
      <c r="O34" s="20" t="s">
        <v>666</v>
      </c>
      <c r="P34" s="6" t="s">
        <v>339</v>
      </c>
      <c r="Q34" s="23">
        <v>44196</v>
      </c>
      <c r="R34" s="31" t="s">
        <v>139</v>
      </c>
      <c r="S34" s="33" t="s">
        <v>139</v>
      </c>
    </row>
    <row r="35" spans="1:19" s="26" customFormat="1" ht="15">
      <c r="A35" s="21">
        <v>22903</v>
      </c>
      <c r="B35" s="20" t="s">
        <v>189</v>
      </c>
      <c r="C35" s="59" t="s">
        <v>13</v>
      </c>
      <c r="D35" s="13">
        <v>36557</v>
      </c>
      <c r="E35" s="50">
        <f t="shared" si="0"/>
        <v>20</v>
      </c>
      <c r="F35" s="42" t="s">
        <v>149</v>
      </c>
      <c r="G35" s="20" t="s">
        <v>607</v>
      </c>
      <c r="H35" s="20" t="s">
        <v>608</v>
      </c>
      <c r="I35" s="20" t="s">
        <v>56</v>
      </c>
      <c r="J35" s="24">
        <v>67.5</v>
      </c>
      <c r="K35" s="4" t="s">
        <v>305</v>
      </c>
      <c r="L35" s="4" t="s">
        <v>306</v>
      </c>
      <c r="M35" s="5" t="s">
        <v>130</v>
      </c>
      <c r="N35" s="5" t="s">
        <v>307</v>
      </c>
      <c r="O35" s="20" t="s">
        <v>666</v>
      </c>
      <c r="P35" s="6" t="s">
        <v>729</v>
      </c>
      <c r="Q35" s="23">
        <v>44196</v>
      </c>
      <c r="R35" s="31" t="s">
        <v>139</v>
      </c>
      <c r="S35" s="33" t="s">
        <v>139</v>
      </c>
    </row>
    <row r="36" spans="1:224" s="70" customFormat="1" ht="12.75" customHeight="1">
      <c r="A36" s="21">
        <v>29288</v>
      </c>
      <c r="B36" s="20" t="s">
        <v>263</v>
      </c>
      <c r="C36" s="59" t="s">
        <v>13</v>
      </c>
      <c r="D36" s="13">
        <v>35643</v>
      </c>
      <c r="E36" s="50">
        <f t="shared" si="0"/>
        <v>23</v>
      </c>
      <c r="F36" s="42" t="s">
        <v>149</v>
      </c>
      <c r="G36" s="20" t="s">
        <v>708</v>
      </c>
      <c r="H36" s="20" t="s">
        <v>709</v>
      </c>
      <c r="I36" s="20" t="s">
        <v>56</v>
      </c>
      <c r="J36" s="24">
        <v>67.5</v>
      </c>
      <c r="K36" s="4" t="s">
        <v>305</v>
      </c>
      <c r="L36" s="4" t="s">
        <v>306</v>
      </c>
      <c r="M36" s="5" t="s">
        <v>130</v>
      </c>
      <c r="N36" s="5" t="s">
        <v>307</v>
      </c>
      <c r="O36" s="20" t="s">
        <v>851</v>
      </c>
      <c r="P36" s="6" t="s">
        <v>324</v>
      </c>
      <c r="Q36" s="23">
        <v>44196</v>
      </c>
      <c r="R36" s="31" t="s">
        <v>139</v>
      </c>
      <c r="S36" s="33" t="s">
        <v>139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</row>
    <row r="37" spans="1:210" s="26" customFormat="1" ht="15">
      <c r="A37" s="21">
        <v>28873</v>
      </c>
      <c r="B37" s="20" t="s">
        <v>426</v>
      </c>
      <c r="C37" s="59" t="s">
        <v>13</v>
      </c>
      <c r="D37" s="13">
        <v>35472</v>
      </c>
      <c r="E37" s="50">
        <f t="shared" si="0"/>
        <v>23</v>
      </c>
      <c r="F37" s="42" t="s">
        <v>149</v>
      </c>
      <c r="G37" s="20" t="s">
        <v>427</v>
      </c>
      <c r="H37" s="20" t="s">
        <v>428</v>
      </c>
      <c r="I37" s="20" t="s">
        <v>56</v>
      </c>
      <c r="J37" s="24">
        <v>62.5</v>
      </c>
      <c r="K37" s="4" t="s">
        <v>305</v>
      </c>
      <c r="L37" s="4" t="s">
        <v>311</v>
      </c>
      <c r="M37" s="5" t="s">
        <v>130</v>
      </c>
      <c r="N37" s="5" t="s">
        <v>307</v>
      </c>
      <c r="O37" s="20" t="s">
        <v>308</v>
      </c>
      <c r="P37" s="6" t="s">
        <v>324</v>
      </c>
      <c r="Q37" s="23">
        <v>44196</v>
      </c>
      <c r="R37" s="31" t="s">
        <v>139</v>
      </c>
      <c r="S37" s="6" t="s">
        <v>140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</row>
    <row r="38" spans="1:19" s="26" customFormat="1" ht="15">
      <c r="A38" s="21">
        <v>36255</v>
      </c>
      <c r="B38" s="20" t="s">
        <v>804</v>
      </c>
      <c r="C38" s="59" t="s">
        <v>13</v>
      </c>
      <c r="D38" s="13">
        <v>36616</v>
      </c>
      <c r="E38" s="50">
        <f t="shared" si="0"/>
        <v>20</v>
      </c>
      <c r="F38" s="42" t="s">
        <v>149</v>
      </c>
      <c r="G38" s="20" t="s">
        <v>806</v>
      </c>
      <c r="H38" s="20" t="s">
        <v>807</v>
      </c>
      <c r="I38" s="20" t="s">
        <v>56</v>
      </c>
      <c r="J38" s="24">
        <v>62.5</v>
      </c>
      <c r="K38" s="4" t="s">
        <v>305</v>
      </c>
      <c r="L38" s="4" t="s">
        <v>311</v>
      </c>
      <c r="M38" s="5" t="s">
        <v>130</v>
      </c>
      <c r="N38" s="5" t="s">
        <v>307</v>
      </c>
      <c r="O38" s="20" t="s">
        <v>666</v>
      </c>
      <c r="P38" s="6" t="s">
        <v>534</v>
      </c>
      <c r="Q38" s="23">
        <v>44196</v>
      </c>
      <c r="R38" s="31" t="s">
        <v>139</v>
      </c>
      <c r="S38" s="6" t="s">
        <v>140</v>
      </c>
    </row>
    <row r="39" spans="1:19" s="26" customFormat="1" ht="15">
      <c r="A39" s="21">
        <v>29288</v>
      </c>
      <c r="B39" s="20" t="s">
        <v>263</v>
      </c>
      <c r="C39" s="59" t="s">
        <v>13</v>
      </c>
      <c r="D39" s="13">
        <v>35643</v>
      </c>
      <c r="E39" s="50">
        <f t="shared" si="0"/>
        <v>23</v>
      </c>
      <c r="F39" s="42" t="s">
        <v>149</v>
      </c>
      <c r="G39" s="20" t="s">
        <v>708</v>
      </c>
      <c r="H39" s="20" t="s">
        <v>709</v>
      </c>
      <c r="I39" s="20" t="s">
        <v>56</v>
      </c>
      <c r="J39" s="24">
        <v>62.5</v>
      </c>
      <c r="K39" s="4" t="s">
        <v>305</v>
      </c>
      <c r="L39" s="4" t="s">
        <v>311</v>
      </c>
      <c r="M39" s="5" t="s">
        <v>130</v>
      </c>
      <c r="N39" s="5" t="s">
        <v>307</v>
      </c>
      <c r="O39" s="20" t="s">
        <v>666</v>
      </c>
      <c r="P39" s="6" t="s">
        <v>324</v>
      </c>
      <c r="Q39" s="23">
        <v>44196</v>
      </c>
      <c r="R39" s="31" t="s">
        <v>139</v>
      </c>
      <c r="S39" s="6" t="s">
        <v>140</v>
      </c>
    </row>
    <row r="40" spans="1:224" s="70" customFormat="1" ht="12.75" customHeight="1">
      <c r="A40" s="21">
        <v>24702</v>
      </c>
      <c r="B40" s="20" t="s">
        <v>157</v>
      </c>
      <c r="C40" s="59" t="s">
        <v>13</v>
      </c>
      <c r="D40" s="13">
        <v>36841</v>
      </c>
      <c r="E40" s="50">
        <f t="shared" si="0"/>
        <v>20</v>
      </c>
      <c r="F40" s="42" t="s">
        <v>149</v>
      </c>
      <c r="G40" s="20" t="s">
        <v>842</v>
      </c>
      <c r="H40" s="20" t="s">
        <v>747</v>
      </c>
      <c r="I40" s="20" t="s">
        <v>56</v>
      </c>
      <c r="J40" s="24">
        <v>62.5</v>
      </c>
      <c r="K40" s="4" t="s">
        <v>305</v>
      </c>
      <c r="L40" s="4" t="s">
        <v>311</v>
      </c>
      <c r="M40" s="5" t="s">
        <v>130</v>
      </c>
      <c r="N40" s="5" t="s">
        <v>307</v>
      </c>
      <c r="O40" s="20" t="s">
        <v>851</v>
      </c>
      <c r="P40" s="6" t="s">
        <v>324</v>
      </c>
      <c r="Q40" s="23">
        <v>44196</v>
      </c>
      <c r="R40" s="31" t="s">
        <v>139</v>
      </c>
      <c r="S40" s="6" t="s">
        <v>140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</row>
    <row r="41" spans="1:210" s="25" customFormat="1" ht="15">
      <c r="A41" s="21">
        <v>1772</v>
      </c>
      <c r="B41" s="20" t="s">
        <v>304</v>
      </c>
      <c r="C41" s="59" t="s">
        <v>13</v>
      </c>
      <c r="D41" s="13">
        <v>29737</v>
      </c>
      <c r="E41" s="50">
        <f t="shared" si="0"/>
        <v>39</v>
      </c>
      <c r="F41" s="42" t="s">
        <v>132</v>
      </c>
      <c r="G41" s="20" t="s">
        <v>156</v>
      </c>
      <c r="H41" s="20" t="s">
        <v>70</v>
      </c>
      <c r="I41" s="20" t="s">
        <v>59</v>
      </c>
      <c r="J41" s="24">
        <v>72.5</v>
      </c>
      <c r="K41" s="4" t="s">
        <v>369</v>
      </c>
      <c r="L41" s="4" t="s">
        <v>354</v>
      </c>
      <c r="M41" s="5" t="s">
        <v>130</v>
      </c>
      <c r="N41" s="5" t="s">
        <v>307</v>
      </c>
      <c r="O41" s="20" t="s">
        <v>666</v>
      </c>
      <c r="P41" s="6" t="s">
        <v>309</v>
      </c>
      <c r="Q41" s="23">
        <v>44196</v>
      </c>
      <c r="R41" s="6" t="s">
        <v>140</v>
      </c>
      <c r="S41" s="33" t="s">
        <v>139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</row>
    <row r="42" spans="1:210" s="25" customFormat="1" ht="15">
      <c r="A42" s="21">
        <v>28355</v>
      </c>
      <c r="B42" s="20" t="s">
        <v>469</v>
      </c>
      <c r="C42" s="59" t="s">
        <v>13</v>
      </c>
      <c r="D42" s="13">
        <v>34236</v>
      </c>
      <c r="E42" s="50">
        <f t="shared" si="0"/>
        <v>27</v>
      </c>
      <c r="F42" s="42" t="s">
        <v>132</v>
      </c>
      <c r="G42" s="20" t="s">
        <v>470</v>
      </c>
      <c r="H42" s="20" t="s">
        <v>471</v>
      </c>
      <c r="I42" s="20" t="s">
        <v>59</v>
      </c>
      <c r="J42" s="24">
        <v>52.5</v>
      </c>
      <c r="K42" s="4" t="s">
        <v>305</v>
      </c>
      <c r="L42" s="4" t="s">
        <v>306</v>
      </c>
      <c r="M42" s="5" t="s">
        <v>130</v>
      </c>
      <c r="N42" s="5" t="s">
        <v>307</v>
      </c>
      <c r="O42" s="20" t="s">
        <v>308</v>
      </c>
      <c r="P42" s="6" t="s">
        <v>339</v>
      </c>
      <c r="Q42" s="23">
        <v>44196</v>
      </c>
      <c r="R42" s="6" t="s">
        <v>140</v>
      </c>
      <c r="S42" s="33" t="s">
        <v>139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</row>
    <row r="43" spans="1:210" s="25" customFormat="1" ht="15">
      <c r="A43" s="21">
        <v>15110</v>
      </c>
      <c r="B43" s="20" t="s">
        <v>541</v>
      </c>
      <c r="C43" s="59" t="s">
        <v>13</v>
      </c>
      <c r="D43" s="13">
        <v>33301</v>
      </c>
      <c r="E43" s="50">
        <f t="shared" si="0"/>
        <v>29</v>
      </c>
      <c r="F43" s="42" t="s">
        <v>132</v>
      </c>
      <c r="G43" s="20" t="s">
        <v>811</v>
      </c>
      <c r="H43" s="20" t="s">
        <v>812</v>
      </c>
      <c r="I43" s="20" t="s">
        <v>59</v>
      </c>
      <c r="J43" s="24">
        <v>52.5</v>
      </c>
      <c r="K43" s="4" t="s">
        <v>305</v>
      </c>
      <c r="L43" s="4" t="s">
        <v>306</v>
      </c>
      <c r="M43" s="5" t="s">
        <v>130</v>
      </c>
      <c r="N43" s="5" t="s">
        <v>307</v>
      </c>
      <c r="O43" s="20" t="s">
        <v>666</v>
      </c>
      <c r="P43" s="6" t="s">
        <v>347</v>
      </c>
      <c r="Q43" s="23">
        <v>44196</v>
      </c>
      <c r="R43" s="6" t="s">
        <v>140</v>
      </c>
      <c r="S43" s="33" t="s">
        <v>139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</row>
    <row r="44" spans="1:210" s="25" customFormat="1" ht="15">
      <c r="A44" s="21">
        <v>22417</v>
      </c>
      <c r="B44" s="20" t="s">
        <v>117</v>
      </c>
      <c r="C44" s="59" t="s">
        <v>13</v>
      </c>
      <c r="D44" s="13">
        <v>32743</v>
      </c>
      <c r="E44" s="50">
        <f t="shared" si="0"/>
        <v>31</v>
      </c>
      <c r="F44" s="42" t="s">
        <v>132</v>
      </c>
      <c r="G44" s="20" t="s">
        <v>460</v>
      </c>
      <c r="H44" s="20" t="s">
        <v>461</v>
      </c>
      <c r="I44" s="20" t="s">
        <v>32</v>
      </c>
      <c r="J44" s="24">
        <v>65</v>
      </c>
      <c r="K44" s="4" t="s">
        <v>336</v>
      </c>
      <c r="L44" s="4" t="s">
        <v>336</v>
      </c>
      <c r="M44" s="5" t="s">
        <v>130</v>
      </c>
      <c r="N44" s="5" t="s">
        <v>307</v>
      </c>
      <c r="O44" s="20" t="s">
        <v>308</v>
      </c>
      <c r="P44" s="6" t="s">
        <v>338</v>
      </c>
      <c r="Q44" s="3">
        <v>44196</v>
      </c>
      <c r="R44" s="6" t="s">
        <v>140</v>
      </c>
      <c r="S44" s="33" t="s">
        <v>139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</row>
    <row r="45" spans="1:19" s="25" customFormat="1" ht="15">
      <c r="A45" s="21">
        <v>2177</v>
      </c>
      <c r="B45" s="20" t="s">
        <v>259</v>
      </c>
      <c r="C45" s="59" t="s">
        <v>13</v>
      </c>
      <c r="D45" s="13">
        <v>32283</v>
      </c>
      <c r="E45" s="50">
        <f t="shared" si="0"/>
        <v>32</v>
      </c>
      <c r="F45" s="42" t="s">
        <v>132</v>
      </c>
      <c r="G45" s="20" t="s">
        <v>136</v>
      </c>
      <c r="H45" s="20" t="s">
        <v>260</v>
      </c>
      <c r="I45" s="20" t="s">
        <v>14</v>
      </c>
      <c r="J45" s="24">
        <v>107.5</v>
      </c>
      <c r="K45" s="20" t="s">
        <v>381</v>
      </c>
      <c r="L45" s="20" t="s">
        <v>381</v>
      </c>
      <c r="M45" s="5" t="s">
        <v>130</v>
      </c>
      <c r="N45" s="18" t="s">
        <v>170</v>
      </c>
      <c r="O45" s="34" t="s">
        <v>265</v>
      </c>
      <c r="P45" s="47" t="s">
        <v>266</v>
      </c>
      <c r="Q45" s="23">
        <v>44196</v>
      </c>
      <c r="R45" s="6" t="s">
        <v>140</v>
      </c>
      <c r="S45" s="33" t="s">
        <v>139</v>
      </c>
    </row>
    <row r="46" spans="1:228" s="70" customFormat="1" ht="12.75" customHeight="1">
      <c r="A46" s="21">
        <v>1556</v>
      </c>
      <c r="B46" s="20" t="s">
        <v>95</v>
      </c>
      <c r="C46" s="59" t="s">
        <v>13</v>
      </c>
      <c r="D46" s="13">
        <v>34453</v>
      </c>
      <c r="E46" s="50">
        <f t="shared" si="0"/>
        <v>26</v>
      </c>
      <c r="F46" s="42" t="s">
        <v>132</v>
      </c>
      <c r="G46" s="20" t="s">
        <v>587</v>
      </c>
      <c r="H46" s="20" t="s">
        <v>583</v>
      </c>
      <c r="I46" s="20" t="s">
        <v>14</v>
      </c>
      <c r="J46" s="24">
        <v>97.5</v>
      </c>
      <c r="K46" s="4" t="s">
        <v>381</v>
      </c>
      <c r="L46" s="4" t="s">
        <v>691</v>
      </c>
      <c r="M46" s="5" t="s">
        <v>130</v>
      </c>
      <c r="N46" s="5" t="s">
        <v>307</v>
      </c>
      <c r="O46" s="20" t="s">
        <v>851</v>
      </c>
      <c r="P46" s="6" t="s">
        <v>339</v>
      </c>
      <c r="Q46" s="3">
        <v>44196</v>
      </c>
      <c r="R46" s="75" t="s">
        <v>140</v>
      </c>
      <c r="S46" s="33" t="s">
        <v>139</v>
      </c>
      <c r="T46" s="65"/>
      <c r="U46" s="7"/>
      <c r="V46" s="15"/>
      <c r="W46" s="23"/>
      <c r="X46" s="71"/>
      <c r="Y46" s="7"/>
      <c r="Z46" s="72"/>
      <c r="AA46" s="66"/>
      <c r="AB46" s="69"/>
      <c r="AC46" s="73"/>
      <c r="AD46" s="7"/>
      <c r="AE46" s="7"/>
      <c r="AF46" s="7"/>
      <c r="AG46" s="74"/>
      <c r="AH46" s="67"/>
      <c r="AI46" s="67"/>
      <c r="AJ46" s="65"/>
      <c r="AK46" s="65"/>
      <c r="AL46" s="7"/>
      <c r="AM46" s="15"/>
      <c r="AN46" s="23"/>
      <c r="AO46" s="71"/>
      <c r="AP46" s="7"/>
      <c r="AQ46" s="72"/>
      <c r="AR46" s="66"/>
      <c r="AS46" s="69"/>
      <c r="AT46" s="73"/>
      <c r="AU46" s="7"/>
      <c r="AV46" s="7"/>
      <c r="AW46" s="7"/>
      <c r="AX46" s="74"/>
      <c r="AY46" s="67"/>
      <c r="AZ46" s="67"/>
      <c r="BA46" s="65"/>
      <c r="BB46" s="65"/>
      <c r="BC46" s="7"/>
      <c r="BD46" s="15"/>
      <c r="BE46" s="23"/>
      <c r="BF46" s="71"/>
      <c r="BG46" s="7"/>
      <c r="BH46" s="72"/>
      <c r="BI46" s="66"/>
      <c r="BJ46" s="69"/>
      <c r="BK46" s="73"/>
      <c r="BL46" s="7"/>
      <c r="BM46" s="7"/>
      <c r="BN46" s="7"/>
      <c r="BO46" s="74"/>
      <c r="BP46" s="67"/>
      <c r="BQ46" s="67"/>
      <c r="BR46" s="65"/>
      <c r="BS46" s="65"/>
      <c r="BT46" s="7"/>
      <c r="BU46" s="15"/>
      <c r="BV46" s="23"/>
      <c r="BW46" s="71"/>
      <c r="BX46" s="7"/>
      <c r="BY46" s="72"/>
      <c r="BZ46" s="66"/>
      <c r="CA46" s="69"/>
      <c r="CB46" s="73"/>
      <c r="CC46" s="7"/>
      <c r="CD46" s="7"/>
      <c r="CE46" s="7"/>
      <c r="CF46" s="74"/>
      <c r="CG46" s="67"/>
      <c r="CH46" s="67"/>
      <c r="CI46" s="65"/>
      <c r="CJ46" s="65"/>
      <c r="CK46" s="7"/>
      <c r="CL46" s="15"/>
      <c r="CM46" s="23"/>
      <c r="CN46" s="71"/>
      <c r="CO46" s="7"/>
      <c r="CP46" s="72"/>
      <c r="CQ46" s="66"/>
      <c r="CR46" s="69"/>
      <c r="CS46" s="73"/>
      <c r="CT46" s="7"/>
      <c r="CU46" s="7"/>
      <c r="CV46" s="7"/>
      <c r="CW46" s="74"/>
      <c r="CX46" s="67"/>
      <c r="CY46" s="67"/>
      <c r="CZ46" s="65"/>
      <c r="DA46" s="65"/>
      <c r="DB46" s="7"/>
      <c r="DC46" s="15"/>
      <c r="DD46" s="23"/>
      <c r="DE46" s="71"/>
      <c r="DF46" s="7"/>
      <c r="DG46" s="72"/>
      <c r="DH46" s="66"/>
      <c r="DI46" s="69"/>
      <c r="DJ46" s="73"/>
      <c r="DK46" s="7"/>
      <c r="DL46" s="7"/>
      <c r="DM46" s="7"/>
      <c r="DN46" s="74"/>
      <c r="DO46" s="67"/>
      <c r="DP46" s="67"/>
      <c r="DQ46" s="65"/>
      <c r="DR46" s="65"/>
      <c r="DS46" s="7"/>
      <c r="DT46" s="15"/>
      <c r="DU46" s="23"/>
      <c r="DV46" s="71"/>
      <c r="DW46" s="7"/>
      <c r="DX46" s="72"/>
      <c r="DY46" s="66"/>
      <c r="DZ46" s="69"/>
      <c r="EA46" s="73"/>
      <c r="EB46" s="7"/>
      <c r="EC46" s="7"/>
      <c r="ED46" s="7"/>
      <c r="EE46" s="74"/>
      <c r="EF46" s="67"/>
      <c r="EG46" s="67"/>
      <c r="EH46" s="65"/>
      <c r="EI46" s="65"/>
      <c r="EJ46" s="7"/>
      <c r="EK46" s="15"/>
      <c r="EL46" s="23"/>
      <c r="EM46" s="71"/>
      <c r="EN46" s="7"/>
      <c r="EO46" s="72"/>
      <c r="EP46" s="66"/>
      <c r="EQ46" s="69"/>
      <c r="ER46" s="73"/>
      <c r="ES46" s="7"/>
      <c r="ET46" s="7"/>
      <c r="EU46" s="7"/>
      <c r="EV46" s="74"/>
      <c r="EW46" s="67"/>
      <c r="EX46" s="67"/>
      <c r="EY46" s="65"/>
      <c r="EZ46" s="65"/>
      <c r="FA46" s="7"/>
      <c r="FB46" s="15"/>
      <c r="FC46" s="23"/>
      <c r="FD46" s="71"/>
      <c r="FE46" s="7"/>
      <c r="FF46" s="72"/>
      <c r="FG46" s="66"/>
      <c r="FH46" s="69"/>
      <c r="FI46" s="73"/>
      <c r="FJ46" s="7"/>
      <c r="FK46" s="7"/>
      <c r="FL46" s="7"/>
      <c r="FM46" s="74"/>
      <c r="FN46" s="67"/>
      <c r="FO46" s="67"/>
      <c r="FP46" s="65"/>
      <c r="FQ46" s="65"/>
      <c r="FR46" s="7"/>
      <c r="FS46" s="15"/>
      <c r="FT46" s="23"/>
      <c r="FU46" s="71"/>
      <c r="FV46" s="7"/>
      <c r="FW46" s="72"/>
      <c r="FX46" s="66"/>
      <c r="FY46" s="69"/>
      <c r="FZ46" s="73"/>
      <c r="GA46" s="7"/>
      <c r="GB46" s="7"/>
      <c r="GC46" s="7"/>
      <c r="GD46" s="74"/>
      <c r="GE46" s="67"/>
      <c r="GF46" s="67"/>
      <c r="GG46" s="65"/>
      <c r="GH46" s="65"/>
      <c r="GI46" s="7"/>
      <c r="GJ46" s="15"/>
      <c r="GK46" s="23"/>
      <c r="GL46" s="71"/>
      <c r="GM46" s="7"/>
      <c r="GN46" s="72"/>
      <c r="GO46" s="66"/>
      <c r="GP46" s="69"/>
      <c r="GQ46" s="73"/>
      <c r="GR46" s="7"/>
      <c r="GS46" s="7"/>
      <c r="GT46" s="7"/>
      <c r="GU46" s="74"/>
      <c r="GV46" s="67"/>
      <c r="GW46" s="67"/>
      <c r="GX46" s="65"/>
      <c r="GY46" s="65"/>
      <c r="GZ46" s="7"/>
      <c r="HA46" s="15"/>
      <c r="HB46" s="23"/>
      <c r="HC46" s="71"/>
      <c r="HD46" s="7"/>
      <c r="HE46" s="72"/>
      <c r="HF46" s="66"/>
      <c r="HG46" s="69"/>
      <c r="HH46" s="73"/>
      <c r="HI46" s="7"/>
      <c r="HJ46" s="7"/>
      <c r="HK46" s="7"/>
      <c r="HL46" s="74"/>
      <c r="HM46" s="67"/>
      <c r="HN46" s="67"/>
      <c r="HO46" s="65"/>
      <c r="HP46" s="65"/>
      <c r="HQ46" s="7"/>
      <c r="HR46" s="15"/>
      <c r="HS46" s="23"/>
      <c r="HT46" s="71"/>
    </row>
    <row r="47" spans="1:19" s="25" customFormat="1" ht="15">
      <c r="A47" s="21">
        <v>13739</v>
      </c>
      <c r="B47" s="20" t="s">
        <v>30</v>
      </c>
      <c r="C47" s="59" t="s">
        <v>13</v>
      </c>
      <c r="D47" s="13">
        <v>35128</v>
      </c>
      <c r="E47" s="50">
        <f t="shared" si="0"/>
        <v>24</v>
      </c>
      <c r="F47" s="42" t="s">
        <v>132</v>
      </c>
      <c r="G47" s="20" t="s">
        <v>286</v>
      </c>
      <c r="H47" s="20" t="s">
        <v>287</v>
      </c>
      <c r="I47" s="20" t="s">
        <v>14</v>
      </c>
      <c r="J47" s="24">
        <v>95</v>
      </c>
      <c r="K47" s="20" t="s">
        <v>533</v>
      </c>
      <c r="L47" s="20" t="s">
        <v>533</v>
      </c>
      <c r="M47" s="5" t="s">
        <v>130</v>
      </c>
      <c r="N47" s="18" t="s">
        <v>170</v>
      </c>
      <c r="O47" s="34" t="s">
        <v>270</v>
      </c>
      <c r="P47" s="47" t="s">
        <v>131</v>
      </c>
      <c r="Q47" s="3">
        <v>44196</v>
      </c>
      <c r="R47" s="46" t="s">
        <v>140</v>
      </c>
      <c r="S47" s="33" t="s">
        <v>139</v>
      </c>
    </row>
    <row r="48" spans="1:210" s="25" customFormat="1" ht="15">
      <c r="A48" s="21">
        <v>35378</v>
      </c>
      <c r="B48" s="20" t="s">
        <v>404</v>
      </c>
      <c r="C48" s="59" t="s">
        <v>13</v>
      </c>
      <c r="D48" s="13">
        <v>34840</v>
      </c>
      <c r="E48" s="50">
        <f t="shared" si="0"/>
        <v>25</v>
      </c>
      <c r="F48" s="42" t="s">
        <v>132</v>
      </c>
      <c r="G48" s="20" t="s">
        <v>685</v>
      </c>
      <c r="H48" s="20" t="s">
        <v>686</v>
      </c>
      <c r="I48" s="20" t="s">
        <v>14</v>
      </c>
      <c r="J48" s="24">
        <v>70</v>
      </c>
      <c r="K48" s="4" t="s">
        <v>305</v>
      </c>
      <c r="L48" s="4" t="s">
        <v>306</v>
      </c>
      <c r="M48" s="5" t="s">
        <v>130</v>
      </c>
      <c r="N48" s="5" t="s">
        <v>307</v>
      </c>
      <c r="O48" s="20" t="s">
        <v>666</v>
      </c>
      <c r="P48" s="6" t="s">
        <v>322</v>
      </c>
      <c r="Q48" s="3">
        <v>44196</v>
      </c>
      <c r="R48" s="46" t="s">
        <v>140</v>
      </c>
      <c r="S48" s="33" t="s">
        <v>139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</row>
    <row r="49" spans="1:210" s="25" customFormat="1" ht="15">
      <c r="A49" s="21">
        <v>20898</v>
      </c>
      <c r="B49" s="20" t="s">
        <v>185</v>
      </c>
      <c r="C49" s="59" t="s">
        <v>13</v>
      </c>
      <c r="D49" s="13">
        <v>33627</v>
      </c>
      <c r="E49" s="50">
        <f t="shared" si="0"/>
        <v>28</v>
      </c>
      <c r="F49" s="42" t="s">
        <v>132</v>
      </c>
      <c r="G49" s="20" t="s">
        <v>672</v>
      </c>
      <c r="H49" s="20" t="s">
        <v>673</v>
      </c>
      <c r="I49" s="20" t="s">
        <v>14</v>
      </c>
      <c r="J49" s="24">
        <v>65.5</v>
      </c>
      <c r="K49" s="4" t="s">
        <v>305</v>
      </c>
      <c r="L49" s="4" t="s">
        <v>306</v>
      </c>
      <c r="M49" s="5" t="s">
        <v>130</v>
      </c>
      <c r="N49" s="5" t="s">
        <v>307</v>
      </c>
      <c r="O49" s="20" t="s">
        <v>666</v>
      </c>
      <c r="P49" s="6" t="s">
        <v>314</v>
      </c>
      <c r="Q49" s="3">
        <v>44196</v>
      </c>
      <c r="R49" s="6" t="s">
        <v>140</v>
      </c>
      <c r="S49" s="33" t="s">
        <v>139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</row>
    <row r="50" spans="1:19" s="26" customFormat="1" ht="15">
      <c r="A50" s="21">
        <v>15154</v>
      </c>
      <c r="B50" s="20" t="s">
        <v>613</v>
      </c>
      <c r="C50" s="59" t="s">
        <v>13</v>
      </c>
      <c r="D50" s="13">
        <v>30007</v>
      </c>
      <c r="E50" s="50">
        <f t="shared" si="0"/>
        <v>38</v>
      </c>
      <c r="F50" s="42" t="s">
        <v>132</v>
      </c>
      <c r="G50" s="20" t="s">
        <v>101</v>
      </c>
      <c r="H50" s="20" t="s">
        <v>302</v>
      </c>
      <c r="I50" s="20" t="s">
        <v>14</v>
      </c>
      <c r="J50" s="24">
        <v>62.5</v>
      </c>
      <c r="K50" s="4" t="s">
        <v>305</v>
      </c>
      <c r="L50" s="4" t="s">
        <v>306</v>
      </c>
      <c r="M50" s="5" t="s">
        <v>130</v>
      </c>
      <c r="N50" s="5" t="s">
        <v>307</v>
      </c>
      <c r="O50" s="20" t="s">
        <v>666</v>
      </c>
      <c r="P50" s="6" t="s">
        <v>314</v>
      </c>
      <c r="Q50" s="3">
        <v>44196</v>
      </c>
      <c r="R50" s="46" t="s">
        <v>140</v>
      </c>
      <c r="S50" s="33" t="s">
        <v>139</v>
      </c>
    </row>
    <row r="51" spans="1:19" s="26" customFormat="1" ht="15">
      <c r="A51" s="21">
        <v>24115</v>
      </c>
      <c r="B51" s="20" t="s">
        <v>687</v>
      </c>
      <c r="C51" s="59" t="s">
        <v>13</v>
      </c>
      <c r="D51" s="13">
        <v>30631</v>
      </c>
      <c r="E51" s="50">
        <f t="shared" si="0"/>
        <v>37</v>
      </c>
      <c r="F51" s="42" t="s">
        <v>132</v>
      </c>
      <c r="G51" s="20" t="s">
        <v>688</v>
      </c>
      <c r="H51" s="20" t="s">
        <v>689</v>
      </c>
      <c r="I51" s="20" t="s">
        <v>14</v>
      </c>
      <c r="J51" s="24">
        <v>62.5</v>
      </c>
      <c r="K51" s="4" t="s">
        <v>305</v>
      </c>
      <c r="L51" s="4" t="s">
        <v>306</v>
      </c>
      <c r="M51" s="5" t="s">
        <v>130</v>
      </c>
      <c r="N51" s="5" t="s">
        <v>307</v>
      </c>
      <c r="O51" s="20" t="s">
        <v>666</v>
      </c>
      <c r="P51" s="6" t="s">
        <v>322</v>
      </c>
      <c r="Q51" s="3">
        <v>44196</v>
      </c>
      <c r="R51" s="6" t="s">
        <v>140</v>
      </c>
      <c r="S51" s="33" t="s">
        <v>139</v>
      </c>
    </row>
    <row r="52" spans="1:19" s="26" customFormat="1" ht="15">
      <c r="A52" s="21">
        <v>29052</v>
      </c>
      <c r="B52" s="20" t="s">
        <v>748</v>
      </c>
      <c r="C52" s="59" t="s">
        <v>13</v>
      </c>
      <c r="D52" s="13">
        <v>35376</v>
      </c>
      <c r="E52" s="50">
        <f t="shared" si="0"/>
        <v>24</v>
      </c>
      <c r="F52" s="42" t="s">
        <v>132</v>
      </c>
      <c r="G52" s="20" t="s">
        <v>466</v>
      </c>
      <c r="H52" s="20" t="s">
        <v>755</v>
      </c>
      <c r="I52" s="20" t="s">
        <v>14</v>
      </c>
      <c r="J52" s="24">
        <v>60</v>
      </c>
      <c r="K52" s="4" t="s">
        <v>305</v>
      </c>
      <c r="L52" s="4" t="s">
        <v>306</v>
      </c>
      <c r="M52" s="5" t="s">
        <v>130</v>
      </c>
      <c r="N52" s="5" t="s">
        <v>307</v>
      </c>
      <c r="O52" s="20" t="s">
        <v>666</v>
      </c>
      <c r="P52" s="6" t="s">
        <v>339</v>
      </c>
      <c r="Q52" s="23">
        <v>44196</v>
      </c>
      <c r="R52" s="6" t="s">
        <v>140</v>
      </c>
      <c r="S52" s="33" t="s">
        <v>139</v>
      </c>
    </row>
    <row r="53" spans="1:19" s="26" customFormat="1" ht="15">
      <c r="A53" s="21">
        <v>26586</v>
      </c>
      <c r="B53" s="20" t="s">
        <v>770</v>
      </c>
      <c r="C53" s="59" t="s">
        <v>13</v>
      </c>
      <c r="D53" s="13">
        <v>33454</v>
      </c>
      <c r="E53" s="50">
        <f t="shared" si="0"/>
        <v>29</v>
      </c>
      <c r="F53" s="42" t="s">
        <v>132</v>
      </c>
      <c r="G53" s="20" t="s">
        <v>771</v>
      </c>
      <c r="H53" s="20" t="s">
        <v>772</v>
      </c>
      <c r="I53" s="20" t="s">
        <v>14</v>
      </c>
      <c r="J53" s="24">
        <v>57.5</v>
      </c>
      <c r="K53" s="4" t="s">
        <v>305</v>
      </c>
      <c r="L53" s="4" t="s">
        <v>306</v>
      </c>
      <c r="M53" s="5" t="s">
        <v>130</v>
      </c>
      <c r="N53" s="5" t="s">
        <v>307</v>
      </c>
      <c r="O53" s="20" t="s">
        <v>666</v>
      </c>
      <c r="P53" s="6" t="s">
        <v>481</v>
      </c>
      <c r="Q53" s="23">
        <v>44196</v>
      </c>
      <c r="R53" s="6" t="s">
        <v>140</v>
      </c>
      <c r="S53" s="33" t="s">
        <v>139</v>
      </c>
    </row>
    <row r="54" spans="1:19" s="26" customFormat="1" ht="15">
      <c r="A54" s="21">
        <v>32976</v>
      </c>
      <c r="B54" s="20" t="s">
        <v>157</v>
      </c>
      <c r="C54" s="59" t="s">
        <v>13</v>
      </c>
      <c r="D54" s="13">
        <v>35025</v>
      </c>
      <c r="E54" s="50">
        <f t="shared" si="0"/>
        <v>25</v>
      </c>
      <c r="F54" s="42" t="s">
        <v>132</v>
      </c>
      <c r="G54" s="20" t="s">
        <v>710</v>
      </c>
      <c r="H54" s="20" t="s">
        <v>711</v>
      </c>
      <c r="I54" s="20" t="s">
        <v>14</v>
      </c>
      <c r="J54" s="24">
        <v>57.5</v>
      </c>
      <c r="K54" s="4" t="s">
        <v>305</v>
      </c>
      <c r="L54" s="4" t="s">
        <v>306</v>
      </c>
      <c r="M54" s="5" t="s">
        <v>130</v>
      </c>
      <c r="N54" s="5" t="s">
        <v>307</v>
      </c>
      <c r="O54" s="20" t="s">
        <v>666</v>
      </c>
      <c r="P54" s="6" t="s">
        <v>324</v>
      </c>
      <c r="Q54" s="23">
        <v>44196</v>
      </c>
      <c r="R54" s="6" t="s">
        <v>140</v>
      </c>
      <c r="S54" s="33" t="s">
        <v>139</v>
      </c>
    </row>
    <row r="55" spans="1:228" s="70" customFormat="1" ht="12.75" customHeight="1">
      <c r="A55" s="21">
        <v>26586</v>
      </c>
      <c r="B55" s="20" t="s">
        <v>770</v>
      </c>
      <c r="C55" s="59" t="s">
        <v>13</v>
      </c>
      <c r="D55" s="13">
        <v>33454</v>
      </c>
      <c r="E55" s="50">
        <f t="shared" si="0"/>
        <v>29</v>
      </c>
      <c r="F55" s="42" t="s">
        <v>132</v>
      </c>
      <c r="G55" s="20" t="s">
        <v>771</v>
      </c>
      <c r="H55" s="20" t="s">
        <v>772</v>
      </c>
      <c r="I55" s="20" t="s">
        <v>14</v>
      </c>
      <c r="J55" s="24">
        <v>57.5</v>
      </c>
      <c r="K55" s="4" t="s">
        <v>305</v>
      </c>
      <c r="L55" s="4" t="s">
        <v>306</v>
      </c>
      <c r="M55" s="5" t="s">
        <v>130</v>
      </c>
      <c r="N55" s="5" t="s">
        <v>307</v>
      </c>
      <c r="O55" s="20" t="s">
        <v>851</v>
      </c>
      <c r="P55" s="6" t="s">
        <v>481</v>
      </c>
      <c r="Q55" s="23">
        <v>44196</v>
      </c>
      <c r="R55" s="21" t="s">
        <v>140</v>
      </c>
      <c r="S55" s="33" t="s">
        <v>139</v>
      </c>
      <c r="T55" s="65"/>
      <c r="U55" s="7"/>
      <c r="V55" s="15"/>
      <c r="W55" s="23"/>
      <c r="X55" s="71"/>
      <c r="Y55" s="7"/>
      <c r="Z55" s="72"/>
      <c r="AA55" s="66"/>
      <c r="AB55" s="69"/>
      <c r="AC55" s="73"/>
      <c r="AD55" s="7"/>
      <c r="AE55" s="7"/>
      <c r="AF55" s="7"/>
      <c r="AG55" s="74"/>
      <c r="AH55" s="67"/>
      <c r="AI55" s="67"/>
      <c r="AJ55" s="65"/>
      <c r="AK55" s="65"/>
      <c r="AL55" s="7"/>
      <c r="AM55" s="15"/>
      <c r="AN55" s="23"/>
      <c r="AO55" s="71"/>
      <c r="AP55" s="7"/>
      <c r="AQ55" s="72"/>
      <c r="AR55" s="66"/>
      <c r="AS55" s="69"/>
      <c r="AT55" s="73"/>
      <c r="AU55" s="7"/>
      <c r="AV55" s="7"/>
      <c r="AW55" s="7"/>
      <c r="AX55" s="74"/>
      <c r="AY55" s="67"/>
      <c r="AZ55" s="67"/>
      <c r="BA55" s="65"/>
      <c r="BB55" s="65"/>
      <c r="BC55" s="7"/>
      <c r="BD55" s="15"/>
      <c r="BE55" s="23"/>
      <c r="BF55" s="71"/>
      <c r="BG55" s="7"/>
      <c r="BH55" s="72"/>
      <c r="BI55" s="66"/>
      <c r="BJ55" s="69"/>
      <c r="BK55" s="73"/>
      <c r="BL55" s="7"/>
      <c r="BM55" s="7"/>
      <c r="BN55" s="7"/>
      <c r="BO55" s="74"/>
      <c r="BP55" s="67"/>
      <c r="BQ55" s="67"/>
      <c r="BR55" s="65"/>
      <c r="BS55" s="65"/>
      <c r="BT55" s="7"/>
      <c r="BU55" s="15"/>
      <c r="BV55" s="23"/>
      <c r="BW55" s="71"/>
      <c r="BX55" s="7"/>
      <c r="BY55" s="72"/>
      <c r="BZ55" s="66"/>
      <c r="CA55" s="69"/>
      <c r="CB55" s="73"/>
      <c r="CC55" s="7"/>
      <c r="CD55" s="7"/>
      <c r="CE55" s="7"/>
      <c r="CF55" s="74"/>
      <c r="CG55" s="67"/>
      <c r="CH55" s="67"/>
      <c r="CI55" s="65"/>
      <c r="CJ55" s="65"/>
      <c r="CK55" s="7"/>
      <c r="CL55" s="15"/>
      <c r="CM55" s="23"/>
      <c r="CN55" s="71"/>
      <c r="CO55" s="7"/>
      <c r="CP55" s="72"/>
      <c r="CQ55" s="66"/>
      <c r="CR55" s="69"/>
      <c r="CS55" s="73"/>
      <c r="CT55" s="7"/>
      <c r="CU55" s="7"/>
      <c r="CV55" s="7"/>
      <c r="CW55" s="74"/>
      <c r="CX55" s="67"/>
      <c r="CY55" s="67"/>
      <c r="CZ55" s="65"/>
      <c r="DA55" s="65"/>
      <c r="DB55" s="7"/>
      <c r="DC55" s="15"/>
      <c r="DD55" s="23"/>
      <c r="DE55" s="71"/>
      <c r="DF55" s="7"/>
      <c r="DG55" s="72"/>
      <c r="DH55" s="66"/>
      <c r="DI55" s="69"/>
      <c r="DJ55" s="73"/>
      <c r="DK55" s="7"/>
      <c r="DL55" s="7"/>
      <c r="DM55" s="7"/>
      <c r="DN55" s="74"/>
      <c r="DO55" s="67"/>
      <c r="DP55" s="67"/>
      <c r="DQ55" s="65"/>
      <c r="DR55" s="65"/>
      <c r="DS55" s="7"/>
      <c r="DT55" s="15"/>
      <c r="DU55" s="23"/>
      <c r="DV55" s="71"/>
      <c r="DW55" s="7"/>
      <c r="DX55" s="72"/>
      <c r="DY55" s="66"/>
      <c r="DZ55" s="69"/>
      <c r="EA55" s="73"/>
      <c r="EB55" s="7"/>
      <c r="EC55" s="7"/>
      <c r="ED55" s="7"/>
      <c r="EE55" s="74"/>
      <c r="EF55" s="67"/>
      <c r="EG55" s="67"/>
      <c r="EH55" s="65"/>
      <c r="EI55" s="65"/>
      <c r="EJ55" s="7"/>
      <c r="EK55" s="15"/>
      <c r="EL55" s="23"/>
      <c r="EM55" s="71"/>
      <c r="EN55" s="7"/>
      <c r="EO55" s="72"/>
      <c r="EP55" s="66"/>
      <c r="EQ55" s="69"/>
      <c r="ER55" s="73"/>
      <c r="ES55" s="7"/>
      <c r="ET55" s="7"/>
      <c r="EU55" s="7"/>
      <c r="EV55" s="74"/>
      <c r="EW55" s="67"/>
      <c r="EX55" s="67"/>
      <c r="EY55" s="65"/>
      <c r="EZ55" s="65"/>
      <c r="FA55" s="7"/>
      <c r="FB55" s="15"/>
      <c r="FC55" s="23"/>
      <c r="FD55" s="71"/>
      <c r="FE55" s="7"/>
      <c r="FF55" s="72"/>
      <c r="FG55" s="66"/>
      <c r="FH55" s="69"/>
      <c r="FI55" s="73"/>
      <c r="FJ55" s="7"/>
      <c r="FK55" s="7"/>
      <c r="FL55" s="7"/>
      <c r="FM55" s="74"/>
      <c r="FN55" s="67"/>
      <c r="FO55" s="67"/>
      <c r="FP55" s="65"/>
      <c r="FQ55" s="65"/>
      <c r="FR55" s="7"/>
      <c r="FS55" s="15"/>
      <c r="FT55" s="23"/>
      <c r="FU55" s="71"/>
      <c r="FV55" s="7"/>
      <c r="FW55" s="72"/>
      <c r="FX55" s="66"/>
      <c r="FY55" s="69"/>
      <c r="FZ55" s="73"/>
      <c r="GA55" s="7"/>
      <c r="GB55" s="7"/>
      <c r="GC55" s="7"/>
      <c r="GD55" s="74"/>
      <c r="GE55" s="67"/>
      <c r="GF55" s="67"/>
      <c r="GG55" s="65"/>
      <c r="GH55" s="65"/>
      <c r="GI55" s="7"/>
      <c r="GJ55" s="15"/>
      <c r="GK55" s="23"/>
      <c r="GL55" s="71"/>
      <c r="GM55" s="7"/>
      <c r="GN55" s="72"/>
      <c r="GO55" s="66"/>
      <c r="GP55" s="69"/>
      <c r="GQ55" s="73"/>
      <c r="GR55" s="7"/>
      <c r="GS55" s="7"/>
      <c r="GT55" s="7"/>
      <c r="GU55" s="74"/>
      <c r="GV55" s="67"/>
      <c r="GW55" s="67"/>
      <c r="GX55" s="65"/>
      <c r="GY55" s="65"/>
      <c r="GZ55" s="7"/>
      <c r="HA55" s="15"/>
      <c r="HB55" s="23"/>
      <c r="HC55" s="71"/>
      <c r="HD55" s="7"/>
      <c r="HE55" s="72"/>
      <c r="HF55" s="66"/>
      <c r="HG55" s="69"/>
      <c r="HH55" s="73"/>
      <c r="HI55" s="7"/>
      <c r="HJ55" s="7"/>
      <c r="HK55" s="7"/>
      <c r="HL55" s="74"/>
      <c r="HM55" s="67"/>
      <c r="HN55" s="67"/>
      <c r="HO55" s="65"/>
      <c r="HP55" s="65"/>
      <c r="HQ55" s="7"/>
      <c r="HR55" s="15"/>
      <c r="HS55" s="23"/>
      <c r="HT55" s="71"/>
    </row>
    <row r="56" spans="1:210" s="26" customFormat="1" ht="15">
      <c r="A56" s="21">
        <v>2177</v>
      </c>
      <c r="B56" s="20" t="s">
        <v>259</v>
      </c>
      <c r="C56" s="59" t="s">
        <v>13</v>
      </c>
      <c r="D56" s="13">
        <v>32283</v>
      </c>
      <c r="E56" s="50">
        <f t="shared" si="0"/>
        <v>32</v>
      </c>
      <c r="F56" s="42" t="s">
        <v>132</v>
      </c>
      <c r="G56" s="20" t="s">
        <v>136</v>
      </c>
      <c r="H56" s="20" t="s">
        <v>260</v>
      </c>
      <c r="I56" s="20" t="s">
        <v>54</v>
      </c>
      <c r="J56" s="24">
        <v>110</v>
      </c>
      <c r="K56" s="20" t="s">
        <v>381</v>
      </c>
      <c r="L56" s="20" t="s">
        <v>381</v>
      </c>
      <c r="M56" s="5" t="s">
        <v>130</v>
      </c>
      <c r="N56" s="18" t="s">
        <v>170</v>
      </c>
      <c r="O56" s="34" t="s">
        <v>283</v>
      </c>
      <c r="P56" s="47" t="s">
        <v>280</v>
      </c>
      <c r="Q56" s="3">
        <v>44196</v>
      </c>
      <c r="R56" s="46" t="s">
        <v>140</v>
      </c>
      <c r="S56" s="33" t="s">
        <v>139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</row>
    <row r="57" spans="1:19" s="26" customFormat="1" ht="15">
      <c r="A57" s="21">
        <v>1137</v>
      </c>
      <c r="B57" s="20" t="s">
        <v>687</v>
      </c>
      <c r="C57" s="59" t="s">
        <v>13</v>
      </c>
      <c r="D57" s="13">
        <v>34301</v>
      </c>
      <c r="E57" s="50">
        <f t="shared" si="0"/>
        <v>27</v>
      </c>
      <c r="F57" s="42" t="s">
        <v>132</v>
      </c>
      <c r="G57" s="20" t="s">
        <v>114</v>
      </c>
      <c r="H57" s="20" t="s">
        <v>690</v>
      </c>
      <c r="I57" s="20" t="s">
        <v>54</v>
      </c>
      <c r="J57" s="24">
        <v>105</v>
      </c>
      <c r="K57" s="4" t="s">
        <v>381</v>
      </c>
      <c r="L57" s="4" t="s">
        <v>381</v>
      </c>
      <c r="M57" s="5" t="s">
        <v>130</v>
      </c>
      <c r="N57" s="5" t="s">
        <v>307</v>
      </c>
      <c r="O57" s="20" t="s">
        <v>666</v>
      </c>
      <c r="P57" s="6" t="s">
        <v>322</v>
      </c>
      <c r="Q57" s="3">
        <v>44196</v>
      </c>
      <c r="R57" s="46" t="s">
        <v>140</v>
      </c>
      <c r="S57" s="33" t="s">
        <v>139</v>
      </c>
    </row>
    <row r="58" spans="1:228" s="70" customFormat="1" ht="12.75" customHeight="1">
      <c r="A58" s="21">
        <v>2177</v>
      </c>
      <c r="B58" s="20" t="s">
        <v>95</v>
      </c>
      <c r="C58" s="59" t="s">
        <v>13</v>
      </c>
      <c r="D58" s="13">
        <v>32283</v>
      </c>
      <c r="E58" s="50">
        <f t="shared" si="0"/>
        <v>32</v>
      </c>
      <c r="F58" s="42" t="s">
        <v>132</v>
      </c>
      <c r="G58" s="20" t="s">
        <v>136</v>
      </c>
      <c r="H58" s="20" t="s">
        <v>137</v>
      </c>
      <c r="I58" s="20" t="s">
        <v>54</v>
      </c>
      <c r="J58" s="24">
        <v>97.5</v>
      </c>
      <c r="K58" s="4" t="s">
        <v>369</v>
      </c>
      <c r="L58" s="4" t="s">
        <v>354</v>
      </c>
      <c r="M58" s="5" t="s">
        <v>130</v>
      </c>
      <c r="N58" s="5" t="s">
        <v>307</v>
      </c>
      <c r="O58" s="20" t="s">
        <v>851</v>
      </c>
      <c r="P58" s="6" t="s">
        <v>339</v>
      </c>
      <c r="Q58" s="3">
        <v>44196</v>
      </c>
      <c r="R58" s="21" t="s">
        <v>140</v>
      </c>
      <c r="S58" s="33" t="s">
        <v>139</v>
      </c>
      <c r="T58" s="65"/>
      <c r="U58" s="7"/>
      <c r="V58" s="15"/>
      <c r="W58" s="23"/>
      <c r="X58" s="71"/>
      <c r="Y58" s="7"/>
      <c r="Z58" s="72"/>
      <c r="AA58" s="66"/>
      <c r="AB58" s="69"/>
      <c r="AC58" s="73"/>
      <c r="AD58" s="7"/>
      <c r="AE58" s="7"/>
      <c r="AF58" s="7"/>
      <c r="AG58" s="74"/>
      <c r="AH58" s="67"/>
      <c r="AI58" s="67"/>
      <c r="AJ58" s="65"/>
      <c r="AK58" s="65"/>
      <c r="AL58" s="7"/>
      <c r="AM58" s="15"/>
      <c r="AN58" s="23"/>
      <c r="AO58" s="71"/>
      <c r="AP58" s="7"/>
      <c r="AQ58" s="72"/>
      <c r="AR58" s="66"/>
      <c r="AS58" s="69"/>
      <c r="AT58" s="73"/>
      <c r="AU58" s="7"/>
      <c r="AV58" s="7"/>
      <c r="AW58" s="7"/>
      <c r="AX58" s="74"/>
      <c r="AY58" s="67"/>
      <c r="AZ58" s="67"/>
      <c r="BA58" s="65"/>
      <c r="BB58" s="65"/>
      <c r="BC58" s="7"/>
      <c r="BD58" s="15"/>
      <c r="BE58" s="23"/>
      <c r="BF58" s="71"/>
      <c r="BG58" s="7"/>
      <c r="BH58" s="72"/>
      <c r="BI58" s="66"/>
      <c r="BJ58" s="69"/>
      <c r="BK58" s="73"/>
      <c r="BL58" s="7"/>
      <c r="BM58" s="7"/>
      <c r="BN58" s="7"/>
      <c r="BO58" s="74"/>
      <c r="BP58" s="67"/>
      <c r="BQ58" s="67"/>
      <c r="BR58" s="65"/>
      <c r="BS58" s="65"/>
      <c r="BT58" s="7"/>
      <c r="BU58" s="15"/>
      <c r="BV58" s="23"/>
      <c r="BW58" s="71"/>
      <c r="BX58" s="7"/>
      <c r="BY58" s="72"/>
      <c r="BZ58" s="66"/>
      <c r="CA58" s="69"/>
      <c r="CB58" s="73"/>
      <c r="CC58" s="7"/>
      <c r="CD58" s="7"/>
      <c r="CE58" s="7"/>
      <c r="CF58" s="74"/>
      <c r="CG58" s="67"/>
      <c r="CH58" s="67"/>
      <c r="CI58" s="65"/>
      <c r="CJ58" s="65"/>
      <c r="CK58" s="7"/>
      <c r="CL58" s="15"/>
      <c r="CM58" s="23"/>
      <c r="CN58" s="71"/>
      <c r="CO58" s="7"/>
      <c r="CP58" s="72"/>
      <c r="CQ58" s="66"/>
      <c r="CR58" s="69"/>
      <c r="CS58" s="73"/>
      <c r="CT58" s="7"/>
      <c r="CU58" s="7"/>
      <c r="CV58" s="7"/>
      <c r="CW58" s="74"/>
      <c r="CX58" s="67"/>
      <c r="CY58" s="67"/>
      <c r="CZ58" s="65"/>
      <c r="DA58" s="65"/>
      <c r="DB58" s="7"/>
      <c r="DC58" s="15"/>
      <c r="DD58" s="23"/>
      <c r="DE58" s="71"/>
      <c r="DF58" s="7"/>
      <c r="DG58" s="72"/>
      <c r="DH58" s="66"/>
      <c r="DI58" s="69"/>
      <c r="DJ58" s="73"/>
      <c r="DK58" s="7"/>
      <c r="DL58" s="7"/>
      <c r="DM58" s="7"/>
      <c r="DN58" s="74"/>
      <c r="DO58" s="67"/>
      <c r="DP58" s="67"/>
      <c r="DQ58" s="65"/>
      <c r="DR58" s="65"/>
      <c r="DS58" s="7"/>
      <c r="DT58" s="15"/>
      <c r="DU58" s="23"/>
      <c r="DV58" s="71"/>
      <c r="DW58" s="7"/>
      <c r="DX58" s="72"/>
      <c r="DY58" s="66"/>
      <c r="DZ58" s="69"/>
      <c r="EA58" s="73"/>
      <c r="EB58" s="7"/>
      <c r="EC58" s="7"/>
      <c r="ED58" s="7"/>
      <c r="EE58" s="74"/>
      <c r="EF58" s="67"/>
      <c r="EG58" s="67"/>
      <c r="EH58" s="65"/>
      <c r="EI58" s="65"/>
      <c r="EJ58" s="7"/>
      <c r="EK58" s="15"/>
      <c r="EL58" s="23"/>
      <c r="EM58" s="71"/>
      <c r="EN58" s="7"/>
      <c r="EO58" s="72"/>
      <c r="EP58" s="66"/>
      <c r="EQ58" s="69"/>
      <c r="ER58" s="73"/>
      <c r="ES58" s="7"/>
      <c r="ET58" s="7"/>
      <c r="EU58" s="7"/>
      <c r="EV58" s="74"/>
      <c r="EW58" s="67"/>
      <c r="EX58" s="67"/>
      <c r="EY58" s="65"/>
      <c r="EZ58" s="65"/>
      <c r="FA58" s="7"/>
      <c r="FB58" s="15"/>
      <c r="FC58" s="23"/>
      <c r="FD58" s="71"/>
      <c r="FE58" s="7"/>
      <c r="FF58" s="72"/>
      <c r="FG58" s="66"/>
      <c r="FH58" s="69"/>
      <c r="FI58" s="73"/>
      <c r="FJ58" s="7"/>
      <c r="FK58" s="7"/>
      <c r="FL58" s="7"/>
      <c r="FM58" s="74"/>
      <c r="FN58" s="67"/>
      <c r="FO58" s="67"/>
      <c r="FP58" s="65"/>
      <c r="FQ58" s="65"/>
      <c r="FR58" s="7"/>
      <c r="FS58" s="15"/>
      <c r="FT58" s="23"/>
      <c r="FU58" s="71"/>
      <c r="FV58" s="7"/>
      <c r="FW58" s="72"/>
      <c r="FX58" s="66"/>
      <c r="FY58" s="69"/>
      <c r="FZ58" s="73"/>
      <c r="GA58" s="7"/>
      <c r="GB58" s="7"/>
      <c r="GC58" s="7"/>
      <c r="GD58" s="74"/>
      <c r="GE58" s="67"/>
      <c r="GF58" s="67"/>
      <c r="GG58" s="65"/>
      <c r="GH58" s="65"/>
      <c r="GI58" s="7"/>
      <c r="GJ58" s="15"/>
      <c r="GK58" s="23"/>
      <c r="GL58" s="71"/>
      <c r="GM58" s="7"/>
      <c r="GN58" s="72"/>
      <c r="GO58" s="66"/>
      <c r="GP58" s="69"/>
      <c r="GQ58" s="73"/>
      <c r="GR58" s="7"/>
      <c r="GS58" s="7"/>
      <c r="GT58" s="7"/>
      <c r="GU58" s="74"/>
      <c r="GV58" s="67"/>
      <c r="GW58" s="67"/>
      <c r="GX58" s="65"/>
      <c r="GY58" s="65"/>
      <c r="GZ58" s="7"/>
      <c r="HA58" s="15"/>
      <c r="HB58" s="23"/>
      <c r="HC58" s="71"/>
      <c r="HD58" s="7"/>
      <c r="HE58" s="72"/>
      <c r="HF58" s="66"/>
      <c r="HG58" s="69"/>
      <c r="HH58" s="73"/>
      <c r="HI58" s="7"/>
      <c r="HJ58" s="7"/>
      <c r="HK58" s="7"/>
      <c r="HL58" s="74"/>
      <c r="HM58" s="67"/>
      <c r="HN58" s="67"/>
      <c r="HO58" s="65"/>
      <c r="HP58" s="65"/>
      <c r="HQ58" s="7"/>
      <c r="HR58" s="15"/>
      <c r="HS58" s="23"/>
      <c r="HT58" s="71"/>
    </row>
    <row r="59" spans="1:19" s="26" customFormat="1" ht="15">
      <c r="A59" s="21">
        <v>22724</v>
      </c>
      <c r="B59" s="20" t="s">
        <v>351</v>
      </c>
      <c r="C59" s="59" t="s">
        <v>13</v>
      </c>
      <c r="D59" s="13">
        <v>32784</v>
      </c>
      <c r="E59" s="50">
        <f t="shared" si="0"/>
        <v>31</v>
      </c>
      <c r="F59" s="42" t="s">
        <v>132</v>
      </c>
      <c r="G59" s="20" t="s">
        <v>832</v>
      </c>
      <c r="H59" s="20" t="s">
        <v>600</v>
      </c>
      <c r="I59" s="20" t="s">
        <v>54</v>
      </c>
      <c r="J59" s="24">
        <v>87.5</v>
      </c>
      <c r="K59" s="4" t="s">
        <v>305</v>
      </c>
      <c r="L59" s="4" t="s">
        <v>306</v>
      </c>
      <c r="M59" s="5" t="s">
        <v>130</v>
      </c>
      <c r="N59" s="5" t="s">
        <v>307</v>
      </c>
      <c r="O59" s="20" t="s">
        <v>666</v>
      </c>
      <c r="P59" s="6" t="s">
        <v>833</v>
      </c>
      <c r="Q59" s="23">
        <v>44196</v>
      </c>
      <c r="R59" s="6" t="s">
        <v>140</v>
      </c>
      <c r="S59" s="33" t="s">
        <v>139</v>
      </c>
    </row>
    <row r="60" spans="1:210" s="26" customFormat="1" ht="15">
      <c r="A60" s="21">
        <v>23098</v>
      </c>
      <c r="B60" s="20" t="s">
        <v>304</v>
      </c>
      <c r="C60" s="59" t="s">
        <v>13</v>
      </c>
      <c r="D60" s="13">
        <v>33337</v>
      </c>
      <c r="E60" s="50">
        <f t="shared" si="0"/>
        <v>29</v>
      </c>
      <c r="F60" s="42" t="s">
        <v>132</v>
      </c>
      <c r="G60" s="20" t="s">
        <v>352</v>
      </c>
      <c r="H60" s="20" t="s">
        <v>353</v>
      </c>
      <c r="I60" s="20" t="s">
        <v>54</v>
      </c>
      <c r="J60" s="24">
        <v>72.5</v>
      </c>
      <c r="K60" s="4" t="s">
        <v>305</v>
      </c>
      <c r="L60" s="4" t="s">
        <v>306</v>
      </c>
      <c r="M60" s="5" t="s">
        <v>130</v>
      </c>
      <c r="N60" s="5" t="s">
        <v>307</v>
      </c>
      <c r="O60" s="20" t="s">
        <v>308</v>
      </c>
      <c r="P60" s="6" t="s">
        <v>309</v>
      </c>
      <c r="Q60" s="3">
        <v>44196</v>
      </c>
      <c r="R60" s="6" t="s">
        <v>140</v>
      </c>
      <c r="S60" s="33" t="s">
        <v>139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</row>
    <row r="61" spans="1:228" s="70" customFormat="1" ht="12.75" customHeight="1">
      <c r="A61" s="21">
        <v>5004</v>
      </c>
      <c r="B61" s="20" t="s">
        <v>437</v>
      </c>
      <c r="C61" s="59" t="s">
        <v>13</v>
      </c>
      <c r="D61" s="13">
        <v>34821</v>
      </c>
      <c r="E61" s="50">
        <f t="shared" si="0"/>
        <v>25</v>
      </c>
      <c r="F61" s="42" t="s">
        <v>132</v>
      </c>
      <c r="G61" s="20" t="s">
        <v>438</v>
      </c>
      <c r="H61" s="20" t="s">
        <v>439</v>
      </c>
      <c r="I61" s="20" t="s">
        <v>54</v>
      </c>
      <c r="J61" s="24">
        <v>67</v>
      </c>
      <c r="K61" s="4" t="s">
        <v>305</v>
      </c>
      <c r="L61" s="4" t="s">
        <v>306</v>
      </c>
      <c r="M61" s="5" t="s">
        <v>130</v>
      </c>
      <c r="N61" s="5" t="s">
        <v>307</v>
      </c>
      <c r="O61" s="20" t="s">
        <v>851</v>
      </c>
      <c r="P61" s="6" t="s">
        <v>324</v>
      </c>
      <c r="Q61" s="3">
        <v>44196</v>
      </c>
      <c r="R61" s="21" t="s">
        <v>140</v>
      </c>
      <c r="S61" s="33" t="s">
        <v>139</v>
      </c>
      <c r="T61" s="65"/>
      <c r="U61" s="7"/>
      <c r="V61" s="15"/>
      <c r="W61" s="23"/>
      <c r="X61" s="71"/>
      <c r="Y61" s="7"/>
      <c r="Z61" s="72"/>
      <c r="AA61" s="66"/>
      <c r="AB61" s="69"/>
      <c r="AC61" s="73"/>
      <c r="AD61" s="7"/>
      <c r="AE61" s="7"/>
      <c r="AF61" s="7"/>
      <c r="AG61" s="74"/>
      <c r="AH61" s="67"/>
      <c r="AI61" s="67"/>
      <c r="AJ61" s="65"/>
      <c r="AK61" s="65"/>
      <c r="AL61" s="7"/>
      <c r="AM61" s="15"/>
      <c r="AN61" s="23"/>
      <c r="AO61" s="71"/>
      <c r="AP61" s="7"/>
      <c r="AQ61" s="72"/>
      <c r="AR61" s="66"/>
      <c r="AS61" s="69"/>
      <c r="AT61" s="73"/>
      <c r="AU61" s="7"/>
      <c r="AV61" s="7"/>
      <c r="AW61" s="7"/>
      <c r="AX61" s="74"/>
      <c r="AY61" s="67"/>
      <c r="AZ61" s="67"/>
      <c r="BA61" s="65"/>
      <c r="BB61" s="65"/>
      <c r="BC61" s="7"/>
      <c r="BD61" s="15"/>
      <c r="BE61" s="23"/>
      <c r="BF61" s="71"/>
      <c r="BG61" s="7"/>
      <c r="BH61" s="72"/>
      <c r="BI61" s="66"/>
      <c r="BJ61" s="69"/>
      <c r="BK61" s="73"/>
      <c r="BL61" s="7"/>
      <c r="BM61" s="7"/>
      <c r="BN61" s="7"/>
      <c r="BO61" s="74"/>
      <c r="BP61" s="67"/>
      <c r="BQ61" s="67"/>
      <c r="BR61" s="65"/>
      <c r="BS61" s="65"/>
      <c r="BT61" s="7"/>
      <c r="BU61" s="15"/>
      <c r="BV61" s="23"/>
      <c r="BW61" s="71"/>
      <c r="BX61" s="7"/>
      <c r="BY61" s="72"/>
      <c r="BZ61" s="66"/>
      <c r="CA61" s="69"/>
      <c r="CB61" s="73"/>
      <c r="CC61" s="7"/>
      <c r="CD61" s="7"/>
      <c r="CE61" s="7"/>
      <c r="CF61" s="74"/>
      <c r="CG61" s="67"/>
      <c r="CH61" s="67"/>
      <c r="CI61" s="65"/>
      <c r="CJ61" s="65"/>
      <c r="CK61" s="7"/>
      <c r="CL61" s="15"/>
      <c r="CM61" s="23"/>
      <c r="CN61" s="71"/>
      <c r="CO61" s="7"/>
      <c r="CP61" s="72"/>
      <c r="CQ61" s="66"/>
      <c r="CR61" s="69"/>
      <c r="CS61" s="73"/>
      <c r="CT61" s="7"/>
      <c r="CU61" s="7"/>
      <c r="CV61" s="7"/>
      <c r="CW61" s="74"/>
      <c r="CX61" s="67"/>
      <c r="CY61" s="67"/>
      <c r="CZ61" s="65"/>
      <c r="DA61" s="65"/>
      <c r="DB61" s="7"/>
      <c r="DC61" s="15"/>
      <c r="DD61" s="23"/>
      <c r="DE61" s="71"/>
      <c r="DF61" s="7"/>
      <c r="DG61" s="72"/>
      <c r="DH61" s="66"/>
      <c r="DI61" s="69"/>
      <c r="DJ61" s="73"/>
      <c r="DK61" s="7"/>
      <c r="DL61" s="7"/>
      <c r="DM61" s="7"/>
      <c r="DN61" s="74"/>
      <c r="DO61" s="67"/>
      <c r="DP61" s="67"/>
      <c r="DQ61" s="65"/>
      <c r="DR61" s="65"/>
      <c r="DS61" s="7"/>
      <c r="DT61" s="15"/>
      <c r="DU61" s="23"/>
      <c r="DV61" s="71"/>
      <c r="DW61" s="7"/>
      <c r="DX61" s="72"/>
      <c r="DY61" s="66"/>
      <c r="DZ61" s="69"/>
      <c r="EA61" s="73"/>
      <c r="EB61" s="7"/>
      <c r="EC61" s="7"/>
      <c r="ED61" s="7"/>
      <c r="EE61" s="74"/>
      <c r="EF61" s="67"/>
      <c r="EG61" s="67"/>
      <c r="EH61" s="65"/>
      <c r="EI61" s="65"/>
      <c r="EJ61" s="7"/>
      <c r="EK61" s="15"/>
      <c r="EL61" s="23"/>
      <c r="EM61" s="71"/>
      <c r="EN61" s="7"/>
      <c r="EO61" s="72"/>
      <c r="EP61" s="66"/>
      <c r="EQ61" s="69"/>
      <c r="ER61" s="73"/>
      <c r="ES61" s="7"/>
      <c r="ET61" s="7"/>
      <c r="EU61" s="7"/>
      <c r="EV61" s="74"/>
      <c r="EW61" s="67"/>
      <c r="EX61" s="67"/>
      <c r="EY61" s="65"/>
      <c r="EZ61" s="65"/>
      <c r="FA61" s="7"/>
      <c r="FB61" s="15"/>
      <c r="FC61" s="23"/>
      <c r="FD61" s="71"/>
      <c r="FE61" s="7"/>
      <c r="FF61" s="72"/>
      <c r="FG61" s="66"/>
      <c r="FH61" s="69"/>
      <c r="FI61" s="73"/>
      <c r="FJ61" s="7"/>
      <c r="FK61" s="7"/>
      <c r="FL61" s="7"/>
      <c r="FM61" s="74"/>
      <c r="FN61" s="67"/>
      <c r="FO61" s="67"/>
      <c r="FP61" s="65"/>
      <c r="FQ61" s="65"/>
      <c r="FR61" s="7"/>
      <c r="FS61" s="15"/>
      <c r="FT61" s="23"/>
      <c r="FU61" s="71"/>
      <c r="FV61" s="7"/>
      <c r="FW61" s="72"/>
      <c r="FX61" s="66"/>
      <c r="FY61" s="69"/>
      <c r="FZ61" s="73"/>
      <c r="GA61" s="7"/>
      <c r="GB61" s="7"/>
      <c r="GC61" s="7"/>
      <c r="GD61" s="74"/>
      <c r="GE61" s="67"/>
      <c r="GF61" s="67"/>
      <c r="GG61" s="65"/>
      <c r="GH61" s="65"/>
      <c r="GI61" s="7"/>
      <c r="GJ61" s="15"/>
      <c r="GK61" s="23"/>
      <c r="GL61" s="71"/>
      <c r="GM61" s="7"/>
      <c r="GN61" s="72"/>
      <c r="GO61" s="66"/>
      <c r="GP61" s="69"/>
      <c r="GQ61" s="73"/>
      <c r="GR61" s="7"/>
      <c r="GS61" s="7"/>
      <c r="GT61" s="7"/>
      <c r="GU61" s="74"/>
      <c r="GV61" s="67"/>
      <c r="GW61" s="67"/>
      <c r="GX61" s="65"/>
      <c r="GY61" s="65"/>
      <c r="GZ61" s="7"/>
      <c r="HA61" s="15"/>
      <c r="HB61" s="23"/>
      <c r="HC61" s="71"/>
      <c r="HD61" s="7"/>
      <c r="HE61" s="72"/>
      <c r="HF61" s="66"/>
      <c r="HG61" s="69"/>
      <c r="HH61" s="73"/>
      <c r="HI61" s="7"/>
      <c r="HJ61" s="7"/>
      <c r="HK61" s="7"/>
      <c r="HL61" s="74"/>
      <c r="HM61" s="67"/>
      <c r="HN61" s="67"/>
      <c r="HO61" s="65"/>
      <c r="HP61" s="65"/>
      <c r="HQ61" s="7"/>
      <c r="HR61" s="15"/>
      <c r="HS61" s="23"/>
      <c r="HT61" s="71"/>
    </row>
    <row r="62" spans="1:210" s="26" customFormat="1" ht="15">
      <c r="A62" s="21">
        <v>15154</v>
      </c>
      <c r="B62" s="20" t="s">
        <v>312</v>
      </c>
      <c r="C62" s="59" t="s">
        <v>13</v>
      </c>
      <c r="D62" s="13">
        <v>30007</v>
      </c>
      <c r="E62" s="50">
        <f t="shared" si="0"/>
        <v>38</v>
      </c>
      <c r="F62" s="42" t="s">
        <v>132</v>
      </c>
      <c r="G62" s="20" t="s">
        <v>101</v>
      </c>
      <c r="H62" s="20" t="s">
        <v>302</v>
      </c>
      <c r="I62" s="20" t="s">
        <v>54</v>
      </c>
      <c r="J62" s="24">
        <v>62.5</v>
      </c>
      <c r="K62" s="4" t="s">
        <v>305</v>
      </c>
      <c r="L62" s="4" t="s">
        <v>306</v>
      </c>
      <c r="M62" s="5" t="s">
        <v>130</v>
      </c>
      <c r="N62" s="5" t="s">
        <v>307</v>
      </c>
      <c r="O62" s="20" t="s">
        <v>308</v>
      </c>
      <c r="P62" s="6" t="s">
        <v>314</v>
      </c>
      <c r="Q62" s="23">
        <v>44196</v>
      </c>
      <c r="R62" s="6" t="s">
        <v>140</v>
      </c>
      <c r="S62" s="33" t="s">
        <v>139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</row>
    <row r="63" spans="1:19" s="26" customFormat="1" ht="15">
      <c r="A63" s="21">
        <v>15980</v>
      </c>
      <c r="B63" s="20" t="s">
        <v>118</v>
      </c>
      <c r="C63" s="59" t="s">
        <v>13</v>
      </c>
      <c r="D63" s="13">
        <v>33152</v>
      </c>
      <c r="E63" s="50">
        <f t="shared" si="0"/>
        <v>30</v>
      </c>
      <c r="F63" s="42" t="s">
        <v>132</v>
      </c>
      <c r="G63" s="20" t="s">
        <v>692</v>
      </c>
      <c r="H63" s="20" t="s">
        <v>693</v>
      </c>
      <c r="I63" s="20" t="s">
        <v>56</v>
      </c>
      <c r="J63" s="24">
        <v>95</v>
      </c>
      <c r="K63" s="4" t="s">
        <v>305</v>
      </c>
      <c r="L63" s="4" t="s">
        <v>306</v>
      </c>
      <c r="M63" s="5" t="s">
        <v>130</v>
      </c>
      <c r="N63" s="5" t="s">
        <v>307</v>
      </c>
      <c r="O63" s="20" t="s">
        <v>666</v>
      </c>
      <c r="P63" s="6" t="s">
        <v>322</v>
      </c>
      <c r="Q63" s="23">
        <v>44196</v>
      </c>
      <c r="R63" s="6" t="s">
        <v>140</v>
      </c>
      <c r="S63" s="33" t="s">
        <v>139</v>
      </c>
    </row>
    <row r="64" spans="1:228" s="70" customFormat="1" ht="12.75" customHeight="1">
      <c r="A64" s="21">
        <v>33397</v>
      </c>
      <c r="B64" s="20" t="s">
        <v>157</v>
      </c>
      <c r="C64" s="59" t="s">
        <v>13</v>
      </c>
      <c r="D64" s="13">
        <v>32798</v>
      </c>
      <c r="E64" s="50">
        <f t="shared" si="0"/>
        <v>31</v>
      </c>
      <c r="F64" s="42" t="s">
        <v>132</v>
      </c>
      <c r="G64" s="20" t="s">
        <v>858</v>
      </c>
      <c r="H64" s="20" t="s">
        <v>837</v>
      </c>
      <c r="I64" s="20" t="s">
        <v>56</v>
      </c>
      <c r="J64" s="24">
        <v>75</v>
      </c>
      <c r="K64" s="4" t="s">
        <v>305</v>
      </c>
      <c r="L64" s="4" t="s">
        <v>306</v>
      </c>
      <c r="M64" s="5" t="s">
        <v>130</v>
      </c>
      <c r="N64" s="5" t="s">
        <v>307</v>
      </c>
      <c r="O64" s="20" t="s">
        <v>851</v>
      </c>
      <c r="P64" s="6" t="s">
        <v>324</v>
      </c>
      <c r="Q64" s="23">
        <v>44196</v>
      </c>
      <c r="R64" s="21" t="s">
        <v>140</v>
      </c>
      <c r="S64" s="33" t="s">
        <v>139</v>
      </c>
      <c r="T64" s="65"/>
      <c r="U64" s="7"/>
      <c r="V64" s="15"/>
      <c r="W64" s="23"/>
      <c r="X64" s="71"/>
      <c r="Y64" s="7"/>
      <c r="Z64" s="72"/>
      <c r="AA64" s="66"/>
      <c r="AB64" s="69"/>
      <c r="AC64" s="73"/>
      <c r="AD64" s="7"/>
      <c r="AE64" s="7"/>
      <c r="AF64" s="7"/>
      <c r="AG64" s="74"/>
      <c r="AH64" s="67"/>
      <c r="AI64" s="67"/>
      <c r="AJ64" s="65"/>
      <c r="AK64" s="65"/>
      <c r="AL64" s="7"/>
      <c r="AM64" s="15"/>
      <c r="AN64" s="23"/>
      <c r="AO64" s="71"/>
      <c r="AP64" s="7"/>
      <c r="AQ64" s="72"/>
      <c r="AR64" s="66"/>
      <c r="AS64" s="69"/>
      <c r="AT64" s="73"/>
      <c r="AU64" s="7"/>
      <c r="AV64" s="7"/>
      <c r="AW64" s="7"/>
      <c r="AX64" s="74"/>
      <c r="AY64" s="67"/>
      <c r="AZ64" s="67"/>
      <c r="BA64" s="65"/>
      <c r="BB64" s="65"/>
      <c r="BC64" s="7"/>
      <c r="BD64" s="15"/>
      <c r="BE64" s="23"/>
      <c r="BF64" s="71"/>
      <c r="BG64" s="7"/>
      <c r="BH64" s="72"/>
      <c r="BI64" s="66"/>
      <c r="BJ64" s="69"/>
      <c r="BK64" s="73"/>
      <c r="BL64" s="7"/>
      <c r="BM64" s="7"/>
      <c r="BN64" s="7"/>
      <c r="BO64" s="74"/>
      <c r="BP64" s="67"/>
      <c r="BQ64" s="67"/>
      <c r="BR64" s="65"/>
      <c r="BS64" s="65"/>
      <c r="BT64" s="7"/>
      <c r="BU64" s="15"/>
      <c r="BV64" s="23"/>
      <c r="BW64" s="71"/>
      <c r="BX64" s="7"/>
      <c r="BY64" s="72"/>
      <c r="BZ64" s="66"/>
      <c r="CA64" s="69"/>
      <c r="CB64" s="73"/>
      <c r="CC64" s="7"/>
      <c r="CD64" s="7"/>
      <c r="CE64" s="7"/>
      <c r="CF64" s="74"/>
      <c r="CG64" s="67"/>
      <c r="CH64" s="67"/>
      <c r="CI64" s="65"/>
      <c r="CJ64" s="65"/>
      <c r="CK64" s="7"/>
      <c r="CL64" s="15"/>
      <c r="CM64" s="23"/>
      <c r="CN64" s="71"/>
      <c r="CO64" s="7"/>
      <c r="CP64" s="72"/>
      <c r="CQ64" s="66"/>
      <c r="CR64" s="69"/>
      <c r="CS64" s="73"/>
      <c r="CT64" s="7"/>
      <c r="CU64" s="7"/>
      <c r="CV64" s="7"/>
      <c r="CW64" s="74"/>
      <c r="CX64" s="67"/>
      <c r="CY64" s="67"/>
      <c r="CZ64" s="65"/>
      <c r="DA64" s="65"/>
      <c r="DB64" s="7"/>
      <c r="DC64" s="15"/>
      <c r="DD64" s="23"/>
      <c r="DE64" s="71"/>
      <c r="DF64" s="7"/>
      <c r="DG64" s="72"/>
      <c r="DH64" s="66"/>
      <c r="DI64" s="69"/>
      <c r="DJ64" s="73"/>
      <c r="DK64" s="7"/>
      <c r="DL64" s="7"/>
      <c r="DM64" s="7"/>
      <c r="DN64" s="74"/>
      <c r="DO64" s="67"/>
      <c r="DP64" s="67"/>
      <c r="DQ64" s="65"/>
      <c r="DR64" s="65"/>
      <c r="DS64" s="7"/>
      <c r="DT64" s="15"/>
      <c r="DU64" s="23"/>
      <c r="DV64" s="71"/>
      <c r="DW64" s="7"/>
      <c r="DX64" s="72"/>
      <c r="DY64" s="66"/>
      <c r="DZ64" s="69"/>
      <c r="EA64" s="73"/>
      <c r="EB64" s="7"/>
      <c r="EC64" s="7"/>
      <c r="ED64" s="7"/>
      <c r="EE64" s="74"/>
      <c r="EF64" s="67"/>
      <c r="EG64" s="67"/>
      <c r="EH64" s="65"/>
      <c r="EI64" s="65"/>
      <c r="EJ64" s="7"/>
      <c r="EK64" s="15"/>
      <c r="EL64" s="23"/>
      <c r="EM64" s="71"/>
      <c r="EN64" s="7"/>
      <c r="EO64" s="72"/>
      <c r="EP64" s="66"/>
      <c r="EQ64" s="69"/>
      <c r="ER64" s="73"/>
      <c r="ES64" s="7"/>
      <c r="ET64" s="7"/>
      <c r="EU64" s="7"/>
      <c r="EV64" s="74"/>
      <c r="EW64" s="67"/>
      <c r="EX64" s="67"/>
      <c r="EY64" s="65"/>
      <c r="EZ64" s="65"/>
      <c r="FA64" s="7"/>
      <c r="FB64" s="15"/>
      <c r="FC64" s="23"/>
      <c r="FD64" s="71"/>
      <c r="FE64" s="7"/>
      <c r="FF64" s="72"/>
      <c r="FG64" s="66"/>
      <c r="FH64" s="69"/>
      <c r="FI64" s="73"/>
      <c r="FJ64" s="7"/>
      <c r="FK64" s="7"/>
      <c r="FL64" s="7"/>
      <c r="FM64" s="74"/>
      <c r="FN64" s="67"/>
      <c r="FO64" s="67"/>
      <c r="FP64" s="65"/>
      <c r="FQ64" s="65"/>
      <c r="FR64" s="7"/>
      <c r="FS64" s="15"/>
      <c r="FT64" s="23"/>
      <c r="FU64" s="71"/>
      <c r="FV64" s="7"/>
      <c r="FW64" s="72"/>
      <c r="FX64" s="66"/>
      <c r="FY64" s="69"/>
      <c r="FZ64" s="73"/>
      <c r="GA64" s="7"/>
      <c r="GB64" s="7"/>
      <c r="GC64" s="7"/>
      <c r="GD64" s="74"/>
      <c r="GE64" s="67"/>
      <c r="GF64" s="67"/>
      <c r="GG64" s="65"/>
      <c r="GH64" s="65"/>
      <c r="GI64" s="7"/>
      <c r="GJ64" s="15"/>
      <c r="GK64" s="23"/>
      <c r="GL64" s="71"/>
      <c r="GM64" s="7"/>
      <c r="GN64" s="72"/>
      <c r="GO64" s="66"/>
      <c r="GP64" s="69"/>
      <c r="GQ64" s="73"/>
      <c r="GR64" s="7"/>
      <c r="GS64" s="7"/>
      <c r="GT64" s="7"/>
      <c r="GU64" s="74"/>
      <c r="GV64" s="67"/>
      <c r="GW64" s="67"/>
      <c r="GX64" s="65"/>
      <c r="GY64" s="65"/>
      <c r="GZ64" s="7"/>
      <c r="HA64" s="15"/>
      <c r="HB64" s="23"/>
      <c r="HC64" s="71"/>
      <c r="HD64" s="7"/>
      <c r="HE64" s="72"/>
      <c r="HF64" s="66"/>
      <c r="HG64" s="69"/>
      <c r="HH64" s="73"/>
      <c r="HI64" s="7"/>
      <c r="HJ64" s="7"/>
      <c r="HK64" s="7"/>
      <c r="HL64" s="74"/>
      <c r="HM64" s="67"/>
      <c r="HN64" s="67"/>
      <c r="HO64" s="65"/>
      <c r="HP64" s="65"/>
      <c r="HQ64" s="7"/>
      <c r="HR64" s="15"/>
      <c r="HS64" s="23"/>
      <c r="HT64" s="71"/>
    </row>
    <row r="65" spans="1:228" s="70" customFormat="1" ht="12.75" customHeight="1">
      <c r="A65" s="21">
        <v>35626</v>
      </c>
      <c r="B65" s="20" t="s">
        <v>839</v>
      </c>
      <c r="C65" s="59" t="s">
        <v>13</v>
      </c>
      <c r="D65" s="13">
        <v>32906</v>
      </c>
      <c r="E65" s="50">
        <f t="shared" si="0"/>
        <v>30</v>
      </c>
      <c r="F65" s="42" t="s">
        <v>132</v>
      </c>
      <c r="G65" s="20" t="s">
        <v>900</v>
      </c>
      <c r="H65" s="20" t="s">
        <v>901</v>
      </c>
      <c r="I65" s="20" t="s">
        <v>56</v>
      </c>
      <c r="J65" s="24">
        <v>72.5</v>
      </c>
      <c r="K65" s="4" t="s">
        <v>305</v>
      </c>
      <c r="L65" s="4" t="s">
        <v>306</v>
      </c>
      <c r="M65" s="5" t="s">
        <v>130</v>
      </c>
      <c r="N65" s="5" t="s">
        <v>307</v>
      </c>
      <c r="O65" s="20" t="s">
        <v>851</v>
      </c>
      <c r="P65" s="6" t="s">
        <v>347</v>
      </c>
      <c r="Q65" s="23">
        <v>44196</v>
      </c>
      <c r="R65" s="21" t="s">
        <v>140</v>
      </c>
      <c r="S65" s="33" t="s">
        <v>139</v>
      </c>
      <c r="T65" s="65"/>
      <c r="U65" s="7"/>
      <c r="V65" s="15"/>
      <c r="W65" s="23"/>
      <c r="X65" s="71"/>
      <c r="Y65" s="7"/>
      <c r="Z65" s="72"/>
      <c r="AA65" s="66"/>
      <c r="AB65" s="69"/>
      <c r="AC65" s="73"/>
      <c r="AD65" s="7"/>
      <c r="AE65" s="7"/>
      <c r="AF65" s="7"/>
      <c r="AG65" s="74"/>
      <c r="AH65" s="67"/>
      <c r="AI65" s="67"/>
      <c r="AJ65" s="65"/>
      <c r="AK65" s="65"/>
      <c r="AL65" s="7"/>
      <c r="AM65" s="15"/>
      <c r="AN65" s="23"/>
      <c r="AO65" s="71"/>
      <c r="AP65" s="7"/>
      <c r="AQ65" s="72"/>
      <c r="AR65" s="66"/>
      <c r="AS65" s="69"/>
      <c r="AT65" s="73"/>
      <c r="AU65" s="7"/>
      <c r="AV65" s="7"/>
      <c r="AW65" s="7"/>
      <c r="AX65" s="74"/>
      <c r="AY65" s="67"/>
      <c r="AZ65" s="67"/>
      <c r="BA65" s="65"/>
      <c r="BB65" s="65"/>
      <c r="BC65" s="7"/>
      <c r="BD65" s="15"/>
      <c r="BE65" s="23"/>
      <c r="BF65" s="71"/>
      <c r="BG65" s="7"/>
      <c r="BH65" s="72"/>
      <c r="BI65" s="66"/>
      <c r="BJ65" s="69"/>
      <c r="BK65" s="73"/>
      <c r="BL65" s="7"/>
      <c r="BM65" s="7"/>
      <c r="BN65" s="7"/>
      <c r="BO65" s="74"/>
      <c r="BP65" s="67"/>
      <c r="BQ65" s="67"/>
      <c r="BR65" s="65"/>
      <c r="BS65" s="65"/>
      <c r="BT65" s="7"/>
      <c r="BU65" s="15"/>
      <c r="BV65" s="23"/>
      <c r="BW65" s="71"/>
      <c r="BX65" s="7"/>
      <c r="BY65" s="72"/>
      <c r="BZ65" s="66"/>
      <c r="CA65" s="69"/>
      <c r="CB65" s="73"/>
      <c r="CC65" s="7"/>
      <c r="CD65" s="7"/>
      <c r="CE65" s="7"/>
      <c r="CF65" s="74"/>
      <c r="CG65" s="67"/>
      <c r="CH65" s="67"/>
      <c r="CI65" s="65"/>
      <c r="CJ65" s="65"/>
      <c r="CK65" s="7"/>
      <c r="CL65" s="15"/>
      <c r="CM65" s="23"/>
      <c r="CN65" s="71"/>
      <c r="CO65" s="7"/>
      <c r="CP65" s="72"/>
      <c r="CQ65" s="66"/>
      <c r="CR65" s="69"/>
      <c r="CS65" s="73"/>
      <c r="CT65" s="7"/>
      <c r="CU65" s="7"/>
      <c r="CV65" s="7"/>
      <c r="CW65" s="74"/>
      <c r="CX65" s="67"/>
      <c r="CY65" s="67"/>
      <c r="CZ65" s="65"/>
      <c r="DA65" s="65"/>
      <c r="DB65" s="7"/>
      <c r="DC65" s="15"/>
      <c r="DD65" s="23"/>
      <c r="DE65" s="71"/>
      <c r="DF65" s="7"/>
      <c r="DG65" s="72"/>
      <c r="DH65" s="66"/>
      <c r="DI65" s="69"/>
      <c r="DJ65" s="73"/>
      <c r="DK65" s="7"/>
      <c r="DL65" s="7"/>
      <c r="DM65" s="7"/>
      <c r="DN65" s="74"/>
      <c r="DO65" s="67"/>
      <c r="DP65" s="67"/>
      <c r="DQ65" s="65"/>
      <c r="DR65" s="65"/>
      <c r="DS65" s="7"/>
      <c r="DT65" s="15"/>
      <c r="DU65" s="23"/>
      <c r="DV65" s="71"/>
      <c r="DW65" s="7"/>
      <c r="DX65" s="72"/>
      <c r="DY65" s="66"/>
      <c r="DZ65" s="69"/>
      <c r="EA65" s="73"/>
      <c r="EB65" s="7"/>
      <c r="EC65" s="7"/>
      <c r="ED65" s="7"/>
      <c r="EE65" s="74"/>
      <c r="EF65" s="67"/>
      <c r="EG65" s="67"/>
      <c r="EH65" s="65"/>
      <c r="EI65" s="65"/>
      <c r="EJ65" s="7"/>
      <c r="EK65" s="15"/>
      <c r="EL65" s="23"/>
      <c r="EM65" s="71"/>
      <c r="EN65" s="7"/>
      <c r="EO65" s="72"/>
      <c r="EP65" s="66"/>
      <c r="EQ65" s="69"/>
      <c r="ER65" s="73"/>
      <c r="ES65" s="7"/>
      <c r="ET65" s="7"/>
      <c r="EU65" s="7"/>
      <c r="EV65" s="74"/>
      <c r="EW65" s="67"/>
      <c r="EX65" s="67"/>
      <c r="EY65" s="65"/>
      <c r="EZ65" s="65"/>
      <c r="FA65" s="7"/>
      <c r="FB65" s="15"/>
      <c r="FC65" s="23"/>
      <c r="FD65" s="71"/>
      <c r="FE65" s="7"/>
      <c r="FF65" s="72"/>
      <c r="FG65" s="66"/>
      <c r="FH65" s="69"/>
      <c r="FI65" s="73"/>
      <c r="FJ65" s="7"/>
      <c r="FK65" s="7"/>
      <c r="FL65" s="7"/>
      <c r="FM65" s="74"/>
      <c r="FN65" s="67"/>
      <c r="FO65" s="67"/>
      <c r="FP65" s="65"/>
      <c r="FQ65" s="65"/>
      <c r="FR65" s="7"/>
      <c r="FS65" s="15"/>
      <c r="FT65" s="23"/>
      <c r="FU65" s="71"/>
      <c r="FV65" s="7"/>
      <c r="FW65" s="72"/>
      <c r="FX65" s="66"/>
      <c r="FY65" s="69"/>
      <c r="FZ65" s="73"/>
      <c r="GA65" s="7"/>
      <c r="GB65" s="7"/>
      <c r="GC65" s="7"/>
      <c r="GD65" s="74"/>
      <c r="GE65" s="67"/>
      <c r="GF65" s="67"/>
      <c r="GG65" s="65"/>
      <c r="GH65" s="65"/>
      <c r="GI65" s="7"/>
      <c r="GJ65" s="15"/>
      <c r="GK65" s="23"/>
      <c r="GL65" s="71"/>
      <c r="GM65" s="7"/>
      <c r="GN65" s="72"/>
      <c r="GO65" s="66"/>
      <c r="GP65" s="69"/>
      <c r="GQ65" s="73"/>
      <c r="GR65" s="7"/>
      <c r="GS65" s="7"/>
      <c r="GT65" s="7"/>
      <c r="GU65" s="74"/>
      <c r="GV65" s="67"/>
      <c r="GW65" s="67"/>
      <c r="GX65" s="65"/>
      <c r="GY65" s="65"/>
      <c r="GZ65" s="7"/>
      <c r="HA65" s="15"/>
      <c r="HB65" s="23"/>
      <c r="HC65" s="71"/>
      <c r="HD65" s="7"/>
      <c r="HE65" s="72"/>
      <c r="HF65" s="66"/>
      <c r="HG65" s="69"/>
      <c r="HH65" s="73"/>
      <c r="HI65" s="7"/>
      <c r="HJ65" s="7"/>
      <c r="HK65" s="7"/>
      <c r="HL65" s="74"/>
      <c r="HM65" s="67"/>
      <c r="HN65" s="67"/>
      <c r="HO65" s="65"/>
      <c r="HP65" s="65"/>
      <c r="HQ65" s="7"/>
      <c r="HR65" s="15"/>
      <c r="HS65" s="23"/>
      <c r="HT65" s="71"/>
    </row>
    <row r="66" spans="1:210" s="26" customFormat="1" ht="15">
      <c r="A66" s="21">
        <v>5004</v>
      </c>
      <c r="B66" s="20" t="s">
        <v>437</v>
      </c>
      <c r="C66" s="59" t="s">
        <v>13</v>
      </c>
      <c r="D66" s="13">
        <v>34821</v>
      </c>
      <c r="E66" s="50">
        <f t="shared" si="0"/>
        <v>25</v>
      </c>
      <c r="F66" s="42" t="s">
        <v>132</v>
      </c>
      <c r="G66" s="20" t="s">
        <v>438</v>
      </c>
      <c r="H66" s="20" t="s">
        <v>439</v>
      </c>
      <c r="I66" s="20" t="s">
        <v>56</v>
      </c>
      <c r="J66" s="24">
        <v>67.5</v>
      </c>
      <c r="K66" s="4" t="s">
        <v>305</v>
      </c>
      <c r="L66" s="4" t="s">
        <v>306</v>
      </c>
      <c r="M66" s="5" t="s">
        <v>130</v>
      </c>
      <c r="N66" s="5" t="s">
        <v>307</v>
      </c>
      <c r="O66" s="20" t="s">
        <v>308</v>
      </c>
      <c r="P66" s="6" t="s">
        <v>324</v>
      </c>
      <c r="Q66" s="3">
        <v>44196</v>
      </c>
      <c r="R66" s="6" t="s">
        <v>140</v>
      </c>
      <c r="S66" s="33" t="s">
        <v>139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</row>
    <row r="67" spans="1:19" s="26" customFormat="1" ht="15">
      <c r="A67" s="21">
        <v>28850</v>
      </c>
      <c r="B67" s="20" t="s">
        <v>589</v>
      </c>
      <c r="C67" s="59" t="s">
        <v>13</v>
      </c>
      <c r="D67" s="13">
        <v>32995</v>
      </c>
      <c r="E67" s="50">
        <f t="shared" si="0"/>
        <v>30</v>
      </c>
      <c r="F67" s="42" t="s">
        <v>132</v>
      </c>
      <c r="G67" s="20" t="s">
        <v>590</v>
      </c>
      <c r="H67" s="20" t="s">
        <v>591</v>
      </c>
      <c r="I67" s="20" t="s">
        <v>71</v>
      </c>
      <c r="J67" s="24">
        <v>97.5</v>
      </c>
      <c r="K67" s="4" t="s">
        <v>305</v>
      </c>
      <c r="L67" s="4" t="s">
        <v>306</v>
      </c>
      <c r="M67" s="5" t="s">
        <v>130</v>
      </c>
      <c r="N67" s="5" t="s">
        <v>307</v>
      </c>
      <c r="O67" s="20" t="s">
        <v>666</v>
      </c>
      <c r="P67" s="6" t="s">
        <v>347</v>
      </c>
      <c r="Q67" s="23">
        <v>44196</v>
      </c>
      <c r="R67" s="6" t="s">
        <v>140</v>
      </c>
      <c r="S67" s="33" t="s">
        <v>139</v>
      </c>
    </row>
    <row r="68" spans="1:210" s="26" customFormat="1" ht="15">
      <c r="A68" s="21">
        <v>27315</v>
      </c>
      <c r="B68" s="20" t="s">
        <v>204</v>
      </c>
      <c r="C68" s="59" t="s">
        <v>13</v>
      </c>
      <c r="D68" s="13">
        <v>33846</v>
      </c>
      <c r="E68" s="50">
        <f t="shared" si="0"/>
        <v>28</v>
      </c>
      <c r="F68" s="42" t="s">
        <v>132</v>
      </c>
      <c r="G68" s="20" t="s">
        <v>205</v>
      </c>
      <c r="H68" s="20" t="s">
        <v>201</v>
      </c>
      <c r="I68" s="20" t="s">
        <v>85</v>
      </c>
      <c r="J68" s="24">
        <v>140</v>
      </c>
      <c r="K68" s="20" t="s">
        <v>381</v>
      </c>
      <c r="L68" s="20" t="s">
        <v>381</v>
      </c>
      <c r="M68" s="5" t="s">
        <v>130</v>
      </c>
      <c r="N68" s="18" t="s">
        <v>170</v>
      </c>
      <c r="O68" s="34" t="s">
        <v>270</v>
      </c>
      <c r="P68" s="47" t="s">
        <v>131</v>
      </c>
      <c r="Q68" s="23">
        <v>44196</v>
      </c>
      <c r="R68" s="6" t="s">
        <v>140</v>
      </c>
      <c r="S68" s="33" t="s">
        <v>139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</row>
    <row r="69" spans="1:19" s="8" customFormat="1" ht="15">
      <c r="A69" s="21">
        <v>1392</v>
      </c>
      <c r="B69" s="20" t="s">
        <v>52</v>
      </c>
      <c r="C69" s="59" t="s">
        <v>13</v>
      </c>
      <c r="D69" s="13">
        <v>27777</v>
      </c>
      <c r="E69" s="50">
        <f aca="true" t="shared" si="1" ref="E69:E132">DATEDIF(D69,Q69,"y")</f>
        <v>44</v>
      </c>
      <c r="F69" s="42" t="s">
        <v>17</v>
      </c>
      <c r="G69" s="20" t="s">
        <v>53</v>
      </c>
      <c r="H69" s="20" t="s">
        <v>236</v>
      </c>
      <c r="I69" s="20" t="s">
        <v>59</v>
      </c>
      <c r="J69" s="24">
        <v>65</v>
      </c>
      <c r="K69" s="20" t="s">
        <v>15</v>
      </c>
      <c r="L69" s="34" t="s">
        <v>200</v>
      </c>
      <c r="M69" s="5" t="s">
        <v>130</v>
      </c>
      <c r="N69" s="18" t="s">
        <v>170</v>
      </c>
      <c r="O69" s="34" t="s">
        <v>270</v>
      </c>
      <c r="P69" s="47" t="s">
        <v>131</v>
      </c>
      <c r="Q69" s="23">
        <v>44196</v>
      </c>
      <c r="R69" s="31" t="s">
        <v>139</v>
      </c>
      <c r="S69" s="6" t="s">
        <v>140</v>
      </c>
    </row>
    <row r="70" spans="1:210" s="8" customFormat="1" ht="15">
      <c r="A70" s="21">
        <v>8863</v>
      </c>
      <c r="B70" s="20" t="s">
        <v>785</v>
      </c>
      <c r="C70" s="59" t="s">
        <v>13</v>
      </c>
      <c r="D70" s="13">
        <v>28070</v>
      </c>
      <c r="E70" s="50">
        <f t="shared" si="1"/>
        <v>44</v>
      </c>
      <c r="F70" s="42" t="s">
        <v>17</v>
      </c>
      <c r="G70" s="20" t="s">
        <v>786</v>
      </c>
      <c r="H70" s="20" t="s">
        <v>787</v>
      </c>
      <c r="I70" s="20" t="s">
        <v>59</v>
      </c>
      <c r="J70" s="24">
        <v>60</v>
      </c>
      <c r="K70" s="4" t="s">
        <v>305</v>
      </c>
      <c r="L70" s="4" t="s">
        <v>306</v>
      </c>
      <c r="M70" s="5" t="s">
        <v>130</v>
      </c>
      <c r="N70" s="5" t="s">
        <v>307</v>
      </c>
      <c r="O70" s="20" t="s">
        <v>666</v>
      </c>
      <c r="P70" s="6" t="s">
        <v>341</v>
      </c>
      <c r="Q70" s="23">
        <v>44196</v>
      </c>
      <c r="R70" s="31" t="s">
        <v>139</v>
      </c>
      <c r="S70" s="33" t="s">
        <v>139</v>
      </c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</row>
    <row r="71" spans="1:19" s="8" customFormat="1" ht="15" customHeight="1">
      <c r="A71" s="21">
        <v>309</v>
      </c>
      <c r="B71" s="20" t="s">
        <v>274</v>
      </c>
      <c r="C71" s="59" t="s">
        <v>13</v>
      </c>
      <c r="D71" s="13">
        <v>26009</v>
      </c>
      <c r="E71" s="50">
        <f t="shared" si="1"/>
        <v>49</v>
      </c>
      <c r="F71" s="42" t="s">
        <v>17</v>
      </c>
      <c r="G71" s="20" t="s">
        <v>275</v>
      </c>
      <c r="H71" s="20" t="s">
        <v>276</v>
      </c>
      <c r="I71" s="20" t="s">
        <v>14</v>
      </c>
      <c r="J71" s="24">
        <v>65</v>
      </c>
      <c r="K71" s="4" t="s">
        <v>336</v>
      </c>
      <c r="L71" s="4" t="s">
        <v>336</v>
      </c>
      <c r="M71" s="5" t="s">
        <v>130</v>
      </c>
      <c r="N71" s="5" t="s">
        <v>307</v>
      </c>
      <c r="O71" s="20" t="s">
        <v>308</v>
      </c>
      <c r="P71" s="6" t="s">
        <v>339</v>
      </c>
      <c r="Q71" s="23">
        <v>44196</v>
      </c>
      <c r="R71" s="31" t="s">
        <v>139</v>
      </c>
      <c r="S71" s="33" t="s">
        <v>139</v>
      </c>
    </row>
    <row r="72" spans="1:210" s="8" customFormat="1" ht="15">
      <c r="A72" s="21">
        <v>5245</v>
      </c>
      <c r="B72" s="20" t="s">
        <v>296</v>
      </c>
      <c r="C72" s="59" t="s">
        <v>13</v>
      </c>
      <c r="D72" s="13">
        <v>27196</v>
      </c>
      <c r="E72" s="50">
        <f t="shared" si="1"/>
        <v>46</v>
      </c>
      <c r="F72" s="42" t="s">
        <v>17</v>
      </c>
      <c r="G72" s="20" t="s">
        <v>297</v>
      </c>
      <c r="H72" s="20" t="s">
        <v>298</v>
      </c>
      <c r="I72" s="20" t="s">
        <v>14</v>
      </c>
      <c r="J72" s="24">
        <v>60</v>
      </c>
      <c r="K72" s="4" t="s">
        <v>305</v>
      </c>
      <c r="L72" s="4" t="s">
        <v>306</v>
      </c>
      <c r="M72" s="5" t="s">
        <v>130</v>
      </c>
      <c r="N72" s="5" t="s">
        <v>307</v>
      </c>
      <c r="O72" s="20" t="s">
        <v>666</v>
      </c>
      <c r="P72" s="6" t="s">
        <v>314</v>
      </c>
      <c r="Q72" s="23">
        <v>44196</v>
      </c>
      <c r="R72" s="31" t="s">
        <v>139</v>
      </c>
      <c r="S72" s="33" t="s">
        <v>139</v>
      </c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</row>
    <row r="73" spans="1:228" s="70" customFormat="1" ht="12.75" customHeight="1">
      <c r="A73" s="21">
        <v>28786</v>
      </c>
      <c r="B73" s="20" t="s">
        <v>791</v>
      </c>
      <c r="C73" s="59" t="s">
        <v>13</v>
      </c>
      <c r="D73" s="13">
        <v>27685</v>
      </c>
      <c r="E73" s="50">
        <f t="shared" si="1"/>
        <v>45</v>
      </c>
      <c r="F73" s="42" t="s">
        <v>17</v>
      </c>
      <c r="G73" s="20" t="s">
        <v>512</v>
      </c>
      <c r="H73" s="20" t="s">
        <v>513</v>
      </c>
      <c r="I73" s="20" t="s">
        <v>14</v>
      </c>
      <c r="J73" s="24">
        <v>57.5</v>
      </c>
      <c r="K73" s="4" t="s">
        <v>305</v>
      </c>
      <c r="L73" s="4" t="s">
        <v>306</v>
      </c>
      <c r="M73" s="5" t="s">
        <v>130</v>
      </c>
      <c r="N73" s="5" t="s">
        <v>307</v>
      </c>
      <c r="O73" s="20" t="s">
        <v>851</v>
      </c>
      <c r="P73" s="6" t="s">
        <v>341</v>
      </c>
      <c r="Q73" s="23">
        <v>44196</v>
      </c>
      <c r="R73" s="31" t="s">
        <v>139</v>
      </c>
      <c r="S73" s="33" t="s">
        <v>139</v>
      </c>
      <c r="T73" s="65"/>
      <c r="U73" s="7"/>
      <c r="V73" s="15"/>
      <c r="W73" s="23"/>
      <c r="X73" s="71"/>
      <c r="Y73" s="7"/>
      <c r="Z73" s="72"/>
      <c r="AA73" s="66"/>
      <c r="AB73" s="69"/>
      <c r="AC73" s="73"/>
      <c r="AD73" s="7"/>
      <c r="AE73" s="7"/>
      <c r="AF73" s="7"/>
      <c r="AG73" s="74"/>
      <c r="AH73" s="67"/>
      <c r="AI73" s="67"/>
      <c r="AJ73" s="65"/>
      <c r="AK73" s="65"/>
      <c r="AL73" s="7"/>
      <c r="AM73" s="15"/>
      <c r="AN73" s="23"/>
      <c r="AO73" s="71"/>
      <c r="AP73" s="7"/>
      <c r="AQ73" s="72"/>
      <c r="AR73" s="66"/>
      <c r="AS73" s="69"/>
      <c r="AT73" s="73"/>
      <c r="AU73" s="7"/>
      <c r="AV73" s="7"/>
      <c r="AW73" s="7"/>
      <c r="AX73" s="74"/>
      <c r="AY73" s="67"/>
      <c r="AZ73" s="67"/>
      <c r="BA73" s="65"/>
      <c r="BB73" s="65"/>
      <c r="BC73" s="7"/>
      <c r="BD73" s="15"/>
      <c r="BE73" s="23"/>
      <c r="BF73" s="71"/>
      <c r="BG73" s="7"/>
      <c r="BH73" s="72"/>
      <c r="BI73" s="66"/>
      <c r="BJ73" s="69"/>
      <c r="BK73" s="73"/>
      <c r="BL73" s="7"/>
      <c r="BM73" s="7"/>
      <c r="BN73" s="7"/>
      <c r="BO73" s="74"/>
      <c r="BP73" s="67"/>
      <c r="BQ73" s="67"/>
      <c r="BR73" s="65"/>
      <c r="BS73" s="65"/>
      <c r="BT73" s="7"/>
      <c r="BU73" s="15"/>
      <c r="BV73" s="23"/>
      <c r="BW73" s="71"/>
      <c r="BX73" s="7"/>
      <c r="BY73" s="72"/>
      <c r="BZ73" s="66"/>
      <c r="CA73" s="69"/>
      <c r="CB73" s="73"/>
      <c r="CC73" s="7"/>
      <c r="CD73" s="7"/>
      <c r="CE73" s="7"/>
      <c r="CF73" s="74"/>
      <c r="CG73" s="67"/>
      <c r="CH73" s="67"/>
      <c r="CI73" s="65"/>
      <c r="CJ73" s="65"/>
      <c r="CK73" s="7"/>
      <c r="CL73" s="15"/>
      <c r="CM73" s="23"/>
      <c r="CN73" s="71"/>
      <c r="CO73" s="7"/>
      <c r="CP73" s="72"/>
      <c r="CQ73" s="66"/>
      <c r="CR73" s="69"/>
      <c r="CS73" s="73"/>
      <c r="CT73" s="7"/>
      <c r="CU73" s="7"/>
      <c r="CV73" s="7"/>
      <c r="CW73" s="74"/>
      <c r="CX73" s="67"/>
      <c r="CY73" s="67"/>
      <c r="CZ73" s="65"/>
      <c r="DA73" s="65"/>
      <c r="DB73" s="7"/>
      <c r="DC73" s="15"/>
      <c r="DD73" s="23"/>
      <c r="DE73" s="71"/>
      <c r="DF73" s="7"/>
      <c r="DG73" s="72"/>
      <c r="DH73" s="66"/>
      <c r="DI73" s="69"/>
      <c r="DJ73" s="73"/>
      <c r="DK73" s="7"/>
      <c r="DL73" s="7"/>
      <c r="DM73" s="7"/>
      <c r="DN73" s="74"/>
      <c r="DO73" s="67"/>
      <c r="DP73" s="67"/>
      <c r="DQ73" s="65"/>
      <c r="DR73" s="65"/>
      <c r="DS73" s="7"/>
      <c r="DT73" s="15"/>
      <c r="DU73" s="23"/>
      <c r="DV73" s="71"/>
      <c r="DW73" s="7"/>
      <c r="DX73" s="72"/>
      <c r="DY73" s="66"/>
      <c r="DZ73" s="69"/>
      <c r="EA73" s="73"/>
      <c r="EB73" s="7"/>
      <c r="EC73" s="7"/>
      <c r="ED73" s="7"/>
      <c r="EE73" s="74"/>
      <c r="EF73" s="67"/>
      <c r="EG73" s="67"/>
      <c r="EH73" s="65"/>
      <c r="EI73" s="65"/>
      <c r="EJ73" s="7"/>
      <c r="EK73" s="15"/>
      <c r="EL73" s="23"/>
      <c r="EM73" s="71"/>
      <c r="EN73" s="7"/>
      <c r="EO73" s="72"/>
      <c r="EP73" s="66"/>
      <c r="EQ73" s="69"/>
      <c r="ER73" s="73"/>
      <c r="ES73" s="7"/>
      <c r="ET73" s="7"/>
      <c r="EU73" s="7"/>
      <c r="EV73" s="74"/>
      <c r="EW73" s="67"/>
      <c r="EX73" s="67"/>
      <c r="EY73" s="65"/>
      <c r="EZ73" s="65"/>
      <c r="FA73" s="7"/>
      <c r="FB73" s="15"/>
      <c r="FC73" s="23"/>
      <c r="FD73" s="71"/>
      <c r="FE73" s="7"/>
      <c r="FF73" s="72"/>
      <c r="FG73" s="66"/>
      <c r="FH73" s="69"/>
      <c r="FI73" s="73"/>
      <c r="FJ73" s="7"/>
      <c r="FK73" s="7"/>
      <c r="FL73" s="7"/>
      <c r="FM73" s="74"/>
      <c r="FN73" s="67"/>
      <c r="FO73" s="67"/>
      <c r="FP73" s="65"/>
      <c r="FQ73" s="65"/>
      <c r="FR73" s="7"/>
      <c r="FS73" s="15"/>
      <c r="FT73" s="23"/>
      <c r="FU73" s="71"/>
      <c r="FV73" s="7"/>
      <c r="FW73" s="72"/>
      <c r="FX73" s="66"/>
      <c r="FY73" s="69"/>
      <c r="FZ73" s="73"/>
      <c r="GA73" s="7"/>
      <c r="GB73" s="7"/>
      <c r="GC73" s="7"/>
      <c r="GD73" s="74"/>
      <c r="GE73" s="67"/>
      <c r="GF73" s="67"/>
      <c r="GG73" s="65"/>
      <c r="GH73" s="65"/>
      <c r="GI73" s="7"/>
      <c r="GJ73" s="15"/>
      <c r="GK73" s="23"/>
      <c r="GL73" s="71"/>
      <c r="GM73" s="7"/>
      <c r="GN73" s="72"/>
      <c r="GO73" s="66"/>
      <c r="GP73" s="69"/>
      <c r="GQ73" s="73"/>
      <c r="GR73" s="7"/>
      <c r="GS73" s="7"/>
      <c r="GT73" s="7"/>
      <c r="GU73" s="74"/>
      <c r="GV73" s="67"/>
      <c r="GW73" s="67"/>
      <c r="GX73" s="65"/>
      <c r="GY73" s="65"/>
      <c r="GZ73" s="7"/>
      <c r="HA73" s="15"/>
      <c r="HB73" s="23"/>
      <c r="HC73" s="71"/>
      <c r="HD73" s="7"/>
      <c r="HE73" s="72"/>
      <c r="HF73" s="66"/>
      <c r="HG73" s="69"/>
      <c r="HH73" s="73"/>
      <c r="HI73" s="7"/>
      <c r="HJ73" s="7"/>
      <c r="HK73" s="7"/>
      <c r="HL73" s="74"/>
      <c r="HM73" s="67"/>
      <c r="HN73" s="67"/>
      <c r="HO73" s="65"/>
      <c r="HP73" s="65"/>
      <c r="HQ73" s="7"/>
      <c r="HR73" s="15"/>
      <c r="HS73" s="23"/>
      <c r="HT73" s="71"/>
    </row>
    <row r="74" spans="1:19" s="8" customFormat="1" ht="15">
      <c r="A74" s="21">
        <v>28919</v>
      </c>
      <c r="B74" s="20" t="s">
        <v>74</v>
      </c>
      <c r="C74" s="59" t="s">
        <v>13</v>
      </c>
      <c r="D74" s="13">
        <v>27529</v>
      </c>
      <c r="E74" s="50">
        <f t="shared" si="1"/>
        <v>45</v>
      </c>
      <c r="F74" s="42" t="s">
        <v>17</v>
      </c>
      <c r="G74" s="20" t="s">
        <v>294</v>
      </c>
      <c r="H74" s="20" t="s">
        <v>295</v>
      </c>
      <c r="I74" s="20" t="s">
        <v>14</v>
      </c>
      <c r="J74" s="24">
        <v>52.5</v>
      </c>
      <c r="K74" s="4" t="s">
        <v>305</v>
      </c>
      <c r="L74" s="4" t="s">
        <v>311</v>
      </c>
      <c r="M74" s="5" t="s">
        <v>130</v>
      </c>
      <c r="N74" s="5" t="s">
        <v>307</v>
      </c>
      <c r="O74" s="20" t="s">
        <v>308</v>
      </c>
      <c r="P74" s="6" t="s">
        <v>324</v>
      </c>
      <c r="Q74" s="23">
        <v>44196</v>
      </c>
      <c r="R74" s="31" t="s">
        <v>139</v>
      </c>
      <c r="S74" s="6" t="s">
        <v>140</v>
      </c>
    </row>
    <row r="75" spans="1:210" s="8" customFormat="1" ht="15">
      <c r="A75" s="21">
        <v>31956</v>
      </c>
      <c r="B75" s="20" t="s">
        <v>788</v>
      </c>
      <c r="C75" s="59" t="s">
        <v>13</v>
      </c>
      <c r="D75" s="13">
        <v>26058</v>
      </c>
      <c r="E75" s="50">
        <f t="shared" si="1"/>
        <v>49</v>
      </c>
      <c r="F75" s="42" t="s">
        <v>17</v>
      </c>
      <c r="G75" s="20" t="s">
        <v>789</v>
      </c>
      <c r="H75" s="20" t="s">
        <v>790</v>
      </c>
      <c r="I75" s="20" t="s">
        <v>14</v>
      </c>
      <c r="J75" s="24">
        <v>50</v>
      </c>
      <c r="K75" s="45" t="s">
        <v>305</v>
      </c>
      <c r="L75" s="4" t="s">
        <v>311</v>
      </c>
      <c r="M75" s="5" t="s">
        <v>130</v>
      </c>
      <c r="N75" s="5" t="s">
        <v>307</v>
      </c>
      <c r="O75" s="20" t="s">
        <v>666</v>
      </c>
      <c r="P75" s="6" t="s">
        <v>341</v>
      </c>
      <c r="Q75" s="23">
        <v>44196</v>
      </c>
      <c r="R75" s="31" t="s">
        <v>139</v>
      </c>
      <c r="S75" s="44" t="s">
        <v>140</v>
      </c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</row>
    <row r="76" spans="1:19" s="8" customFormat="1" ht="15">
      <c r="A76" s="21">
        <v>3182</v>
      </c>
      <c r="B76" s="20" t="s">
        <v>358</v>
      </c>
      <c r="C76" s="59" t="s">
        <v>13</v>
      </c>
      <c r="D76" s="13">
        <v>28979</v>
      </c>
      <c r="E76" s="50">
        <f t="shared" si="1"/>
        <v>41</v>
      </c>
      <c r="F76" s="42" t="s">
        <v>17</v>
      </c>
      <c r="G76" s="20" t="s">
        <v>359</v>
      </c>
      <c r="H76" s="20" t="s">
        <v>70</v>
      </c>
      <c r="I76" s="20" t="s">
        <v>54</v>
      </c>
      <c r="J76" s="24">
        <v>82.5</v>
      </c>
      <c r="K76" s="45" t="s">
        <v>305</v>
      </c>
      <c r="L76" s="4" t="s">
        <v>306</v>
      </c>
      <c r="M76" s="5" t="s">
        <v>130</v>
      </c>
      <c r="N76" s="5" t="s">
        <v>307</v>
      </c>
      <c r="O76" s="20" t="s">
        <v>308</v>
      </c>
      <c r="P76" s="6" t="s">
        <v>309</v>
      </c>
      <c r="Q76" s="23">
        <v>44196</v>
      </c>
      <c r="R76" s="31" t="s">
        <v>139</v>
      </c>
      <c r="S76" s="33" t="s">
        <v>139</v>
      </c>
    </row>
    <row r="77" spans="1:19" s="8" customFormat="1" ht="15">
      <c r="A77" s="21">
        <v>3245</v>
      </c>
      <c r="B77" s="20" t="s">
        <v>74</v>
      </c>
      <c r="C77" s="59" t="s">
        <v>13</v>
      </c>
      <c r="D77" s="13">
        <v>27543</v>
      </c>
      <c r="E77" s="50">
        <f t="shared" si="1"/>
        <v>45</v>
      </c>
      <c r="F77" s="42" t="s">
        <v>17</v>
      </c>
      <c r="G77" s="20" t="s">
        <v>294</v>
      </c>
      <c r="H77" s="20" t="s">
        <v>325</v>
      </c>
      <c r="I77" s="20" t="s">
        <v>54</v>
      </c>
      <c r="J77" s="24">
        <v>80</v>
      </c>
      <c r="K77" s="4" t="s">
        <v>305</v>
      </c>
      <c r="L77" s="4" t="s">
        <v>306</v>
      </c>
      <c r="M77" s="5" t="s">
        <v>130</v>
      </c>
      <c r="N77" s="5" t="s">
        <v>307</v>
      </c>
      <c r="O77" s="20" t="s">
        <v>308</v>
      </c>
      <c r="P77" s="6" t="s">
        <v>324</v>
      </c>
      <c r="Q77" s="23">
        <v>44196</v>
      </c>
      <c r="R77" s="31" t="s">
        <v>139</v>
      </c>
      <c r="S77" s="33" t="s">
        <v>139</v>
      </c>
    </row>
    <row r="78" spans="1:228" s="70" customFormat="1" ht="12.75" customHeight="1">
      <c r="A78" s="21">
        <v>309</v>
      </c>
      <c r="B78" s="20" t="s">
        <v>274</v>
      </c>
      <c r="C78" s="59" t="s">
        <v>13</v>
      </c>
      <c r="D78" s="13">
        <v>26009</v>
      </c>
      <c r="E78" s="50">
        <f t="shared" si="1"/>
        <v>49</v>
      </c>
      <c r="F78" s="42" t="s">
        <v>17</v>
      </c>
      <c r="G78" s="20" t="s">
        <v>275</v>
      </c>
      <c r="H78" s="20" t="s">
        <v>276</v>
      </c>
      <c r="I78" s="20" t="s">
        <v>54</v>
      </c>
      <c r="J78" s="24">
        <v>70</v>
      </c>
      <c r="K78" s="4" t="s">
        <v>305</v>
      </c>
      <c r="L78" s="4" t="s">
        <v>306</v>
      </c>
      <c r="M78" s="5" t="s">
        <v>130</v>
      </c>
      <c r="N78" s="5" t="s">
        <v>307</v>
      </c>
      <c r="O78" s="20" t="s">
        <v>851</v>
      </c>
      <c r="P78" s="6" t="s">
        <v>339</v>
      </c>
      <c r="Q78" s="23">
        <v>44196</v>
      </c>
      <c r="R78" s="31" t="s">
        <v>139</v>
      </c>
      <c r="S78" s="33" t="s">
        <v>139</v>
      </c>
      <c r="T78" s="65"/>
      <c r="U78" s="7"/>
      <c r="V78" s="15"/>
      <c r="W78" s="23"/>
      <c r="X78" s="71"/>
      <c r="Y78" s="7"/>
      <c r="Z78" s="72"/>
      <c r="AA78" s="66"/>
      <c r="AB78" s="69"/>
      <c r="AC78" s="73"/>
      <c r="AD78" s="7"/>
      <c r="AE78" s="7"/>
      <c r="AF78" s="7"/>
      <c r="AG78" s="74"/>
      <c r="AH78" s="67"/>
      <c r="AI78" s="67"/>
      <c r="AJ78" s="65"/>
      <c r="AK78" s="65"/>
      <c r="AL78" s="7"/>
      <c r="AM78" s="15"/>
      <c r="AN78" s="23"/>
      <c r="AO78" s="71"/>
      <c r="AP78" s="7"/>
      <c r="AQ78" s="72"/>
      <c r="AR78" s="66"/>
      <c r="AS78" s="69"/>
      <c r="AT78" s="73"/>
      <c r="AU78" s="7"/>
      <c r="AV78" s="7"/>
      <c r="AW78" s="7"/>
      <c r="AX78" s="74"/>
      <c r="AY78" s="67"/>
      <c r="AZ78" s="67"/>
      <c r="BA78" s="65"/>
      <c r="BB78" s="65"/>
      <c r="BC78" s="7"/>
      <c r="BD78" s="15"/>
      <c r="BE78" s="23"/>
      <c r="BF78" s="71"/>
      <c r="BG78" s="7"/>
      <c r="BH78" s="72"/>
      <c r="BI78" s="66"/>
      <c r="BJ78" s="69"/>
      <c r="BK78" s="73"/>
      <c r="BL78" s="7"/>
      <c r="BM78" s="7"/>
      <c r="BN78" s="7"/>
      <c r="BO78" s="74"/>
      <c r="BP78" s="67"/>
      <c r="BQ78" s="67"/>
      <c r="BR78" s="65"/>
      <c r="BS78" s="65"/>
      <c r="BT78" s="7"/>
      <c r="BU78" s="15"/>
      <c r="BV78" s="23"/>
      <c r="BW78" s="71"/>
      <c r="BX78" s="7"/>
      <c r="BY78" s="72"/>
      <c r="BZ78" s="66"/>
      <c r="CA78" s="69"/>
      <c r="CB78" s="73"/>
      <c r="CC78" s="7"/>
      <c r="CD78" s="7"/>
      <c r="CE78" s="7"/>
      <c r="CF78" s="74"/>
      <c r="CG78" s="67"/>
      <c r="CH78" s="67"/>
      <c r="CI78" s="65"/>
      <c r="CJ78" s="65"/>
      <c r="CK78" s="7"/>
      <c r="CL78" s="15"/>
      <c r="CM78" s="23"/>
      <c r="CN78" s="71"/>
      <c r="CO78" s="7"/>
      <c r="CP78" s="72"/>
      <c r="CQ78" s="66"/>
      <c r="CR78" s="69"/>
      <c r="CS78" s="73"/>
      <c r="CT78" s="7"/>
      <c r="CU78" s="7"/>
      <c r="CV78" s="7"/>
      <c r="CW78" s="74"/>
      <c r="CX78" s="67"/>
      <c r="CY78" s="67"/>
      <c r="CZ78" s="65"/>
      <c r="DA78" s="65"/>
      <c r="DB78" s="7"/>
      <c r="DC78" s="15"/>
      <c r="DD78" s="23"/>
      <c r="DE78" s="71"/>
      <c r="DF78" s="7"/>
      <c r="DG78" s="72"/>
      <c r="DH78" s="66"/>
      <c r="DI78" s="69"/>
      <c r="DJ78" s="73"/>
      <c r="DK78" s="7"/>
      <c r="DL78" s="7"/>
      <c r="DM78" s="7"/>
      <c r="DN78" s="74"/>
      <c r="DO78" s="67"/>
      <c r="DP78" s="67"/>
      <c r="DQ78" s="65"/>
      <c r="DR78" s="65"/>
      <c r="DS78" s="7"/>
      <c r="DT78" s="15"/>
      <c r="DU78" s="23"/>
      <c r="DV78" s="71"/>
      <c r="DW78" s="7"/>
      <c r="DX78" s="72"/>
      <c r="DY78" s="66"/>
      <c r="DZ78" s="69"/>
      <c r="EA78" s="73"/>
      <c r="EB78" s="7"/>
      <c r="EC78" s="7"/>
      <c r="ED78" s="7"/>
      <c r="EE78" s="74"/>
      <c r="EF78" s="67"/>
      <c r="EG78" s="67"/>
      <c r="EH78" s="65"/>
      <c r="EI78" s="65"/>
      <c r="EJ78" s="7"/>
      <c r="EK78" s="15"/>
      <c r="EL78" s="23"/>
      <c r="EM78" s="71"/>
      <c r="EN78" s="7"/>
      <c r="EO78" s="72"/>
      <c r="EP78" s="66"/>
      <c r="EQ78" s="69"/>
      <c r="ER78" s="73"/>
      <c r="ES78" s="7"/>
      <c r="ET78" s="7"/>
      <c r="EU78" s="7"/>
      <c r="EV78" s="74"/>
      <c r="EW78" s="67"/>
      <c r="EX78" s="67"/>
      <c r="EY78" s="65"/>
      <c r="EZ78" s="65"/>
      <c r="FA78" s="7"/>
      <c r="FB78" s="15"/>
      <c r="FC78" s="23"/>
      <c r="FD78" s="71"/>
      <c r="FE78" s="7"/>
      <c r="FF78" s="72"/>
      <c r="FG78" s="66"/>
      <c r="FH78" s="69"/>
      <c r="FI78" s="73"/>
      <c r="FJ78" s="7"/>
      <c r="FK78" s="7"/>
      <c r="FL78" s="7"/>
      <c r="FM78" s="74"/>
      <c r="FN78" s="67"/>
      <c r="FO78" s="67"/>
      <c r="FP78" s="65"/>
      <c r="FQ78" s="65"/>
      <c r="FR78" s="7"/>
      <c r="FS78" s="15"/>
      <c r="FT78" s="23"/>
      <c r="FU78" s="71"/>
      <c r="FV78" s="7"/>
      <c r="FW78" s="72"/>
      <c r="FX78" s="66"/>
      <c r="FY78" s="69"/>
      <c r="FZ78" s="73"/>
      <c r="GA78" s="7"/>
      <c r="GB78" s="7"/>
      <c r="GC78" s="7"/>
      <c r="GD78" s="74"/>
      <c r="GE78" s="67"/>
      <c r="GF78" s="67"/>
      <c r="GG78" s="65"/>
      <c r="GH78" s="65"/>
      <c r="GI78" s="7"/>
      <c r="GJ78" s="15"/>
      <c r="GK78" s="23"/>
      <c r="GL78" s="71"/>
      <c r="GM78" s="7"/>
      <c r="GN78" s="72"/>
      <c r="GO78" s="66"/>
      <c r="GP78" s="69"/>
      <c r="GQ78" s="73"/>
      <c r="GR78" s="7"/>
      <c r="GS78" s="7"/>
      <c r="GT78" s="7"/>
      <c r="GU78" s="74"/>
      <c r="GV78" s="67"/>
      <c r="GW78" s="67"/>
      <c r="GX78" s="65"/>
      <c r="GY78" s="65"/>
      <c r="GZ78" s="7"/>
      <c r="HA78" s="15"/>
      <c r="HB78" s="23"/>
      <c r="HC78" s="71"/>
      <c r="HD78" s="7"/>
      <c r="HE78" s="72"/>
      <c r="HF78" s="66"/>
      <c r="HG78" s="69"/>
      <c r="HH78" s="73"/>
      <c r="HI78" s="7"/>
      <c r="HJ78" s="7"/>
      <c r="HK78" s="7"/>
      <c r="HL78" s="74"/>
      <c r="HM78" s="67"/>
      <c r="HN78" s="67"/>
      <c r="HO78" s="65"/>
      <c r="HP78" s="65"/>
      <c r="HQ78" s="7"/>
      <c r="HR78" s="15"/>
      <c r="HS78" s="23"/>
      <c r="HT78" s="71"/>
    </row>
    <row r="79" spans="1:210" s="8" customFormat="1" ht="15">
      <c r="A79" s="21">
        <v>28786</v>
      </c>
      <c r="B79" s="20" t="s">
        <v>791</v>
      </c>
      <c r="C79" s="59" t="s">
        <v>13</v>
      </c>
      <c r="D79" s="13">
        <v>27685</v>
      </c>
      <c r="E79" s="50">
        <f t="shared" si="1"/>
        <v>45</v>
      </c>
      <c r="F79" s="42" t="s">
        <v>17</v>
      </c>
      <c r="G79" s="20" t="s">
        <v>512</v>
      </c>
      <c r="H79" s="20" t="s">
        <v>513</v>
      </c>
      <c r="I79" s="20" t="s">
        <v>54</v>
      </c>
      <c r="J79" s="24">
        <v>62.5</v>
      </c>
      <c r="K79" s="4" t="s">
        <v>305</v>
      </c>
      <c r="L79" s="4" t="s">
        <v>306</v>
      </c>
      <c r="M79" s="5" t="s">
        <v>130</v>
      </c>
      <c r="N79" s="5" t="s">
        <v>307</v>
      </c>
      <c r="O79" s="20" t="s">
        <v>666</v>
      </c>
      <c r="P79" s="6" t="s">
        <v>341</v>
      </c>
      <c r="Q79" s="23">
        <v>44196</v>
      </c>
      <c r="R79" s="31" t="s">
        <v>139</v>
      </c>
      <c r="S79" s="33" t="s">
        <v>139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</row>
    <row r="80" spans="1:19" s="8" customFormat="1" ht="15">
      <c r="A80" s="21">
        <v>1169</v>
      </c>
      <c r="B80" s="20" t="s">
        <v>69</v>
      </c>
      <c r="C80" s="59" t="s">
        <v>13</v>
      </c>
      <c r="D80" s="13">
        <v>26785</v>
      </c>
      <c r="E80" s="50">
        <f t="shared" si="1"/>
        <v>47</v>
      </c>
      <c r="F80" s="42" t="s">
        <v>17</v>
      </c>
      <c r="G80" s="20" t="s">
        <v>129</v>
      </c>
      <c r="H80" s="20" t="s">
        <v>73</v>
      </c>
      <c r="I80" s="20" t="s">
        <v>54</v>
      </c>
      <c r="J80" s="24">
        <v>62.5</v>
      </c>
      <c r="K80" s="4" t="s">
        <v>15</v>
      </c>
      <c r="L80" s="19" t="s">
        <v>200</v>
      </c>
      <c r="M80" s="5" t="s">
        <v>130</v>
      </c>
      <c r="N80" s="18" t="s">
        <v>170</v>
      </c>
      <c r="O80" s="34" t="s">
        <v>265</v>
      </c>
      <c r="P80" s="48" t="s">
        <v>266</v>
      </c>
      <c r="Q80" s="23">
        <v>44196</v>
      </c>
      <c r="R80" s="31" t="s">
        <v>139</v>
      </c>
      <c r="S80" s="6" t="s">
        <v>140</v>
      </c>
    </row>
    <row r="81" spans="1:210" s="8" customFormat="1" ht="15">
      <c r="A81" s="21">
        <v>3245</v>
      </c>
      <c r="B81" s="20" t="s">
        <v>74</v>
      </c>
      <c r="C81" s="59" t="s">
        <v>13</v>
      </c>
      <c r="D81" s="13">
        <v>27543</v>
      </c>
      <c r="E81" s="50">
        <f t="shared" si="1"/>
        <v>45</v>
      </c>
      <c r="F81" s="42" t="s">
        <v>17</v>
      </c>
      <c r="G81" s="20" t="s">
        <v>294</v>
      </c>
      <c r="H81" s="20" t="s">
        <v>325</v>
      </c>
      <c r="I81" s="20" t="s">
        <v>56</v>
      </c>
      <c r="J81" s="24">
        <v>85</v>
      </c>
      <c r="K81" s="4" t="s">
        <v>305</v>
      </c>
      <c r="L81" s="4" t="s">
        <v>306</v>
      </c>
      <c r="M81" s="5" t="s">
        <v>130</v>
      </c>
      <c r="N81" s="5" t="s">
        <v>307</v>
      </c>
      <c r="O81" s="20" t="s">
        <v>666</v>
      </c>
      <c r="P81" s="6" t="s">
        <v>324</v>
      </c>
      <c r="Q81" s="23">
        <v>44196</v>
      </c>
      <c r="R81" s="31" t="s">
        <v>139</v>
      </c>
      <c r="S81" s="33" t="s">
        <v>139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</row>
    <row r="82" spans="1:210" s="8" customFormat="1" ht="15">
      <c r="A82" s="21">
        <v>385</v>
      </c>
      <c r="B82" s="20" t="s">
        <v>597</v>
      </c>
      <c r="C82" s="59" t="s">
        <v>13</v>
      </c>
      <c r="D82" s="13">
        <v>26182</v>
      </c>
      <c r="E82" s="50">
        <f t="shared" si="1"/>
        <v>49</v>
      </c>
      <c r="F82" s="42" t="s">
        <v>17</v>
      </c>
      <c r="G82" s="20" t="s">
        <v>598</v>
      </c>
      <c r="H82" s="20" t="s">
        <v>742</v>
      </c>
      <c r="I82" s="20" t="s">
        <v>56</v>
      </c>
      <c r="J82" s="24">
        <v>65</v>
      </c>
      <c r="K82" s="4" t="s">
        <v>305</v>
      </c>
      <c r="L82" s="4" t="s">
        <v>311</v>
      </c>
      <c r="M82" s="5" t="s">
        <v>130</v>
      </c>
      <c r="N82" s="5" t="s">
        <v>307</v>
      </c>
      <c r="O82" s="20" t="s">
        <v>666</v>
      </c>
      <c r="P82" s="6" t="s">
        <v>491</v>
      </c>
      <c r="Q82" s="23">
        <v>44196</v>
      </c>
      <c r="R82" s="31" t="s">
        <v>139</v>
      </c>
      <c r="S82" s="6" t="s">
        <v>140</v>
      </c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</row>
    <row r="83" spans="1:19" s="8" customFormat="1" ht="15">
      <c r="A83" s="21">
        <v>4843</v>
      </c>
      <c r="B83" s="20" t="s">
        <v>165</v>
      </c>
      <c r="C83" s="59" t="s">
        <v>13</v>
      </c>
      <c r="D83" s="13">
        <v>26989</v>
      </c>
      <c r="E83" s="50">
        <f t="shared" si="1"/>
        <v>47</v>
      </c>
      <c r="F83" s="42" t="s">
        <v>17</v>
      </c>
      <c r="G83" s="20" t="s">
        <v>479</v>
      </c>
      <c r="H83" s="20" t="s">
        <v>480</v>
      </c>
      <c r="I83" s="20" t="s">
        <v>56</v>
      </c>
      <c r="J83" s="24">
        <v>62.5</v>
      </c>
      <c r="K83" s="4" t="s">
        <v>305</v>
      </c>
      <c r="L83" s="4" t="s">
        <v>311</v>
      </c>
      <c r="M83" s="5" t="s">
        <v>130</v>
      </c>
      <c r="N83" s="5" t="s">
        <v>307</v>
      </c>
      <c r="O83" s="20" t="s">
        <v>308</v>
      </c>
      <c r="P83" s="6" t="s">
        <v>481</v>
      </c>
      <c r="Q83" s="23">
        <v>44196</v>
      </c>
      <c r="R83" s="31" t="s">
        <v>139</v>
      </c>
      <c r="S83" s="6" t="s">
        <v>140</v>
      </c>
    </row>
    <row r="84" spans="1:210" s="8" customFormat="1" ht="15">
      <c r="A84" s="21">
        <v>1161</v>
      </c>
      <c r="B84" s="20" t="s">
        <v>326</v>
      </c>
      <c r="C84" s="59" t="s">
        <v>13</v>
      </c>
      <c r="D84" s="13">
        <v>27274</v>
      </c>
      <c r="E84" s="50">
        <f t="shared" si="1"/>
        <v>46</v>
      </c>
      <c r="F84" s="42" t="s">
        <v>17</v>
      </c>
      <c r="G84" s="20" t="s">
        <v>41</v>
      </c>
      <c r="H84" s="20" t="s">
        <v>327</v>
      </c>
      <c r="I84" s="20" t="s">
        <v>71</v>
      </c>
      <c r="J84" s="24">
        <v>90.5</v>
      </c>
      <c r="K84" s="4" t="s">
        <v>305</v>
      </c>
      <c r="L84" s="4" t="s">
        <v>306</v>
      </c>
      <c r="M84" s="5" t="s">
        <v>130</v>
      </c>
      <c r="N84" s="5" t="s">
        <v>307</v>
      </c>
      <c r="O84" s="20" t="s">
        <v>666</v>
      </c>
      <c r="P84" s="6" t="s">
        <v>324</v>
      </c>
      <c r="Q84" s="23">
        <v>44196</v>
      </c>
      <c r="R84" s="31" t="s">
        <v>139</v>
      </c>
      <c r="S84" s="33" t="s">
        <v>139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</row>
    <row r="85" spans="1:19" s="8" customFormat="1" ht="15">
      <c r="A85" s="21">
        <v>3109</v>
      </c>
      <c r="B85" s="20" t="s">
        <v>30</v>
      </c>
      <c r="C85" s="59" t="s">
        <v>13</v>
      </c>
      <c r="D85" s="13">
        <v>23295</v>
      </c>
      <c r="E85" s="50">
        <f t="shared" si="1"/>
        <v>57</v>
      </c>
      <c r="F85" s="42" t="s">
        <v>20</v>
      </c>
      <c r="G85" s="20" t="s">
        <v>77</v>
      </c>
      <c r="H85" s="20" t="s">
        <v>78</v>
      </c>
      <c r="I85" s="20" t="s">
        <v>32</v>
      </c>
      <c r="J85" s="24">
        <v>85</v>
      </c>
      <c r="K85" s="4" t="s">
        <v>15</v>
      </c>
      <c r="L85" s="34" t="s">
        <v>200</v>
      </c>
      <c r="M85" s="5" t="s">
        <v>130</v>
      </c>
      <c r="N85" s="18" t="s">
        <v>170</v>
      </c>
      <c r="O85" s="34" t="s">
        <v>265</v>
      </c>
      <c r="P85" s="47" t="s">
        <v>266</v>
      </c>
      <c r="Q85" s="23">
        <v>44196</v>
      </c>
      <c r="R85" s="31" t="s">
        <v>139</v>
      </c>
      <c r="S85" s="6" t="s">
        <v>140</v>
      </c>
    </row>
    <row r="86" spans="1:210" s="27" customFormat="1" ht="15">
      <c r="A86" s="21">
        <v>5133</v>
      </c>
      <c r="B86" s="20" t="s">
        <v>503</v>
      </c>
      <c r="C86" s="59" t="s">
        <v>13</v>
      </c>
      <c r="D86" s="13">
        <v>25469</v>
      </c>
      <c r="E86" s="50">
        <f t="shared" si="1"/>
        <v>51</v>
      </c>
      <c r="F86" s="42" t="s">
        <v>20</v>
      </c>
      <c r="G86" s="20" t="s">
        <v>773</v>
      </c>
      <c r="H86" s="20" t="s">
        <v>299</v>
      </c>
      <c r="I86" s="20" t="s">
        <v>32</v>
      </c>
      <c r="J86" s="24">
        <v>72.5</v>
      </c>
      <c r="K86" s="4" t="s">
        <v>305</v>
      </c>
      <c r="L86" s="4" t="s">
        <v>306</v>
      </c>
      <c r="M86" s="5" t="s">
        <v>130</v>
      </c>
      <c r="N86" s="5" t="s">
        <v>307</v>
      </c>
      <c r="O86" s="20" t="s">
        <v>666</v>
      </c>
      <c r="P86" s="6" t="s">
        <v>491</v>
      </c>
      <c r="Q86" s="23">
        <v>44196</v>
      </c>
      <c r="R86" s="31" t="s">
        <v>139</v>
      </c>
      <c r="S86" s="33" t="s">
        <v>139</v>
      </c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</row>
    <row r="87" spans="1:19" s="8" customFormat="1" ht="15">
      <c r="A87" s="21">
        <v>1481</v>
      </c>
      <c r="B87" s="20" t="s">
        <v>206</v>
      </c>
      <c r="C87" s="59" t="s">
        <v>13</v>
      </c>
      <c r="D87" s="13">
        <v>25893</v>
      </c>
      <c r="E87" s="50">
        <f t="shared" si="1"/>
        <v>50</v>
      </c>
      <c r="F87" s="42" t="s">
        <v>20</v>
      </c>
      <c r="G87" s="20" t="s">
        <v>207</v>
      </c>
      <c r="H87" s="20" t="s">
        <v>208</v>
      </c>
      <c r="I87" s="20" t="s">
        <v>32</v>
      </c>
      <c r="J87" s="24">
        <v>65</v>
      </c>
      <c r="K87" s="20" t="s">
        <v>15</v>
      </c>
      <c r="L87" s="19" t="s">
        <v>200</v>
      </c>
      <c r="M87" s="5" t="s">
        <v>130</v>
      </c>
      <c r="N87" s="18" t="s">
        <v>170</v>
      </c>
      <c r="O87" s="34" t="s">
        <v>265</v>
      </c>
      <c r="P87" s="48" t="s">
        <v>266</v>
      </c>
      <c r="Q87" s="23">
        <v>44196</v>
      </c>
      <c r="R87" s="31" t="s">
        <v>139</v>
      </c>
      <c r="S87" s="6" t="s">
        <v>140</v>
      </c>
    </row>
    <row r="88" spans="1:210" s="27" customFormat="1" ht="15">
      <c r="A88" s="21">
        <v>2662</v>
      </c>
      <c r="B88" s="20" t="s">
        <v>746</v>
      </c>
      <c r="C88" s="59" t="s">
        <v>13</v>
      </c>
      <c r="D88" s="13">
        <v>24610</v>
      </c>
      <c r="E88" s="50">
        <f t="shared" si="1"/>
        <v>53</v>
      </c>
      <c r="F88" s="42" t="s">
        <v>20</v>
      </c>
      <c r="G88" s="20" t="s">
        <v>756</v>
      </c>
      <c r="H88" s="20" t="s">
        <v>757</v>
      </c>
      <c r="I88" s="20" t="s">
        <v>32</v>
      </c>
      <c r="J88" s="24">
        <v>55</v>
      </c>
      <c r="K88" s="4" t="s">
        <v>305</v>
      </c>
      <c r="L88" s="4" t="s">
        <v>306</v>
      </c>
      <c r="M88" s="5" t="s">
        <v>130</v>
      </c>
      <c r="N88" s="5" t="s">
        <v>307</v>
      </c>
      <c r="O88" s="20" t="s">
        <v>666</v>
      </c>
      <c r="P88" s="6" t="s">
        <v>339</v>
      </c>
      <c r="Q88" s="23">
        <v>44196</v>
      </c>
      <c r="R88" s="31" t="s">
        <v>139</v>
      </c>
      <c r="S88" s="33" t="s">
        <v>139</v>
      </c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</row>
    <row r="89" spans="1:210" s="27" customFormat="1" ht="15">
      <c r="A89" s="21">
        <v>4665</v>
      </c>
      <c r="B89" s="20" t="s">
        <v>550</v>
      </c>
      <c r="C89" s="59" t="s">
        <v>13</v>
      </c>
      <c r="D89" s="13">
        <v>22417</v>
      </c>
      <c r="E89" s="50">
        <f t="shared" si="1"/>
        <v>59</v>
      </c>
      <c r="F89" s="42" t="s">
        <v>20</v>
      </c>
      <c r="G89" s="20" t="s">
        <v>79</v>
      </c>
      <c r="H89" s="20" t="s">
        <v>551</v>
      </c>
      <c r="I89" s="20" t="s">
        <v>32</v>
      </c>
      <c r="J89" s="24">
        <v>50</v>
      </c>
      <c r="K89" s="4" t="s">
        <v>305</v>
      </c>
      <c r="L89" s="4" t="s">
        <v>311</v>
      </c>
      <c r="M89" s="5" t="s">
        <v>130</v>
      </c>
      <c r="N89" s="5" t="s">
        <v>307</v>
      </c>
      <c r="O89" s="20" t="s">
        <v>308</v>
      </c>
      <c r="P89" s="6" t="s">
        <v>347</v>
      </c>
      <c r="Q89" s="23">
        <v>44196</v>
      </c>
      <c r="R89" s="31" t="s">
        <v>139</v>
      </c>
      <c r="S89" s="6" t="s">
        <v>140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</row>
    <row r="90" spans="1:224" s="70" customFormat="1" ht="15">
      <c r="A90" s="21">
        <v>29237</v>
      </c>
      <c r="B90" s="20" t="s">
        <v>375</v>
      </c>
      <c r="C90" s="59" t="s">
        <v>13</v>
      </c>
      <c r="D90" s="13">
        <v>22525</v>
      </c>
      <c r="E90" s="50">
        <f t="shared" si="1"/>
        <v>59</v>
      </c>
      <c r="F90" s="42" t="s">
        <v>20</v>
      </c>
      <c r="G90" s="20" t="s">
        <v>376</v>
      </c>
      <c r="H90" s="20" t="s">
        <v>377</v>
      </c>
      <c r="I90" s="20" t="s">
        <v>32</v>
      </c>
      <c r="J90" s="24">
        <v>50</v>
      </c>
      <c r="K90" s="4" t="s">
        <v>305</v>
      </c>
      <c r="L90" s="4" t="s">
        <v>311</v>
      </c>
      <c r="M90" s="5" t="s">
        <v>130</v>
      </c>
      <c r="N90" s="5" t="s">
        <v>307</v>
      </c>
      <c r="O90" s="20" t="s">
        <v>851</v>
      </c>
      <c r="P90" s="6" t="s">
        <v>314</v>
      </c>
      <c r="Q90" s="23">
        <v>44196</v>
      </c>
      <c r="R90" s="31" t="s">
        <v>139</v>
      </c>
      <c r="S90" s="6" t="s">
        <v>140</v>
      </c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</row>
    <row r="91" spans="1:210" s="27" customFormat="1" ht="15">
      <c r="A91" s="21">
        <v>655</v>
      </c>
      <c r="B91" s="20" t="s">
        <v>304</v>
      </c>
      <c r="C91" s="59" t="s">
        <v>13</v>
      </c>
      <c r="D91" s="13">
        <v>25384</v>
      </c>
      <c r="E91" s="50">
        <f t="shared" si="1"/>
        <v>51</v>
      </c>
      <c r="F91" s="42" t="s">
        <v>20</v>
      </c>
      <c r="G91" s="20" t="s">
        <v>284</v>
      </c>
      <c r="H91" s="20" t="s">
        <v>285</v>
      </c>
      <c r="I91" s="20" t="s">
        <v>14</v>
      </c>
      <c r="J91" s="24">
        <v>90</v>
      </c>
      <c r="K91" s="4" t="s">
        <v>305</v>
      </c>
      <c r="L91" s="4" t="s">
        <v>354</v>
      </c>
      <c r="M91" s="5" t="s">
        <v>130</v>
      </c>
      <c r="N91" s="5" t="s">
        <v>307</v>
      </c>
      <c r="O91" s="20" t="s">
        <v>308</v>
      </c>
      <c r="P91" s="6" t="s">
        <v>309</v>
      </c>
      <c r="Q91" s="23">
        <v>44196</v>
      </c>
      <c r="R91" s="31" t="s">
        <v>139</v>
      </c>
      <c r="S91" s="33" t="s">
        <v>139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</row>
    <row r="92" spans="1:210" s="27" customFormat="1" ht="15">
      <c r="A92" s="21">
        <v>1141</v>
      </c>
      <c r="B92" s="20" t="s">
        <v>80</v>
      </c>
      <c r="C92" s="59" t="s">
        <v>13</v>
      </c>
      <c r="D92" s="13">
        <v>24556</v>
      </c>
      <c r="E92" s="50">
        <f t="shared" si="1"/>
        <v>53</v>
      </c>
      <c r="F92" s="42" t="s">
        <v>20</v>
      </c>
      <c r="G92" s="20" t="s">
        <v>57</v>
      </c>
      <c r="H92" s="20" t="s">
        <v>58</v>
      </c>
      <c r="I92" s="20" t="s">
        <v>14</v>
      </c>
      <c r="J92" s="24">
        <v>70</v>
      </c>
      <c r="K92" s="4" t="s">
        <v>15</v>
      </c>
      <c r="L92" s="19" t="s">
        <v>200</v>
      </c>
      <c r="M92" s="5" t="s">
        <v>130</v>
      </c>
      <c r="N92" s="18" t="s">
        <v>170</v>
      </c>
      <c r="O92" s="34" t="s">
        <v>265</v>
      </c>
      <c r="P92" s="48" t="s">
        <v>266</v>
      </c>
      <c r="Q92" s="23">
        <v>44196</v>
      </c>
      <c r="R92" s="31" t="s">
        <v>139</v>
      </c>
      <c r="S92" s="6" t="s">
        <v>140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</row>
    <row r="93" spans="1:210" s="27" customFormat="1" ht="15">
      <c r="A93" s="21">
        <v>4302</v>
      </c>
      <c r="B93" s="20" t="s">
        <v>340</v>
      </c>
      <c r="C93" s="59" t="s">
        <v>13</v>
      </c>
      <c r="D93" s="13">
        <v>24192</v>
      </c>
      <c r="E93" s="50">
        <f t="shared" si="1"/>
        <v>54</v>
      </c>
      <c r="F93" s="42" t="s">
        <v>20</v>
      </c>
      <c r="G93" s="20" t="s">
        <v>514</v>
      </c>
      <c r="H93" s="20" t="s">
        <v>515</v>
      </c>
      <c r="I93" s="20" t="s">
        <v>14</v>
      </c>
      <c r="J93" s="24">
        <v>57.5</v>
      </c>
      <c r="K93" s="4" t="s">
        <v>305</v>
      </c>
      <c r="L93" s="4" t="s">
        <v>306</v>
      </c>
      <c r="M93" s="5" t="s">
        <v>130</v>
      </c>
      <c r="N93" s="5" t="s">
        <v>307</v>
      </c>
      <c r="O93" s="20" t="s">
        <v>308</v>
      </c>
      <c r="P93" s="6" t="s">
        <v>341</v>
      </c>
      <c r="Q93" s="23">
        <v>44196</v>
      </c>
      <c r="R93" s="31" t="s">
        <v>139</v>
      </c>
      <c r="S93" s="33" t="s">
        <v>139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</row>
    <row r="94" spans="1:228" s="70" customFormat="1" ht="12.75" customHeight="1">
      <c r="A94" s="21">
        <v>24308</v>
      </c>
      <c r="B94" s="20" t="s">
        <v>903</v>
      </c>
      <c r="C94" s="59" t="s">
        <v>13</v>
      </c>
      <c r="D94" s="13">
        <v>24569</v>
      </c>
      <c r="E94" s="50">
        <f t="shared" si="1"/>
        <v>53</v>
      </c>
      <c r="F94" s="42" t="s">
        <v>20</v>
      </c>
      <c r="G94" s="20" t="s">
        <v>569</v>
      </c>
      <c r="H94" s="20" t="s">
        <v>78</v>
      </c>
      <c r="I94" s="20" t="s">
        <v>14</v>
      </c>
      <c r="J94" s="24">
        <v>47.5</v>
      </c>
      <c r="K94" s="4" t="s">
        <v>305</v>
      </c>
      <c r="L94" s="4" t="s">
        <v>311</v>
      </c>
      <c r="M94" s="5" t="s">
        <v>130</v>
      </c>
      <c r="N94" s="5" t="s">
        <v>307</v>
      </c>
      <c r="O94" s="20" t="s">
        <v>851</v>
      </c>
      <c r="P94" s="6" t="s">
        <v>570</v>
      </c>
      <c r="Q94" s="23">
        <v>44196</v>
      </c>
      <c r="R94" s="31" t="s">
        <v>139</v>
      </c>
      <c r="S94" s="20" t="s">
        <v>140</v>
      </c>
      <c r="T94" s="65"/>
      <c r="U94" s="7"/>
      <c r="V94" s="15"/>
      <c r="W94" s="23"/>
      <c r="X94" s="71"/>
      <c r="Y94" s="7"/>
      <c r="Z94" s="72"/>
      <c r="AA94" s="66"/>
      <c r="AB94" s="69"/>
      <c r="AC94" s="73"/>
      <c r="AD94" s="7"/>
      <c r="AE94" s="7"/>
      <c r="AF94" s="7"/>
      <c r="AG94" s="74"/>
      <c r="AH94" s="67"/>
      <c r="AI94" s="67"/>
      <c r="AJ94" s="65"/>
      <c r="AK94" s="65"/>
      <c r="AL94" s="7"/>
      <c r="AM94" s="15"/>
      <c r="AN94" s="23"/>
      <c r="AO94" s="71"/>
      <c r="AP94" s="7"/>
      <c r="AQ94" s="72"/>
      <c r="AR94" s="66"/>
      <c r="AS94" s="69"/>
      <c r="AT94" s="73"/>
      <c r="AU94" s="7"/>
      <c r="AV94" s="7"/>
      <c r="AW94" s="7"/>
      <c r="AX94" s="74"/>
      <c r="AY94" s="67"/>
      <c r="AZ94" s="67"/>
      <c r="BA94" s="65"/>
      <c r="BB94" s="65"/>
      <c r="BC94" s="7"/>
      <c r="BD94" s="15"/>
      <c r="BE94" s="23"/>
      <c r="BF94" s="71"/>
      <c r="BG94" s="7"/>
      <c r="BH94" s="72"/>
      <c r="BI94" s="66"/>
      <c r="BJ94" s="69"/>
      <c r="BK94" s="73"/>
      <c r="BL94" s="7"/>
      <c r="BM94" s="7"/>
      <c r="BN94" s="7"/>
      <c r="BO94" s="74"/>
      <c r="BP94" s="67"/>
      <c r="BQ94" s="67"/>
      <c r="BR94" s="65"/>
      <c r="BS94" s="65"/>
      <c r="BT94" s="7"/>
      <c r="BU94" s="15"/>
      <c r="BV94" s="23"/>
      <c r="BW94" s="71"/>
      <c r="BX94" s="7"/>
      <c r="BY94" s="72"/>
      <c r="BZ94" s="66"/>
      <c r="CA94" s="69"/>
      <c r="CB94" s="73"/>
      <c r="CC94" s="7"/>
      <c r="CD94" s="7"/>
      <c r="CE94" s="7"/>
      <c r="CF94" s="74"/>
      <c r="CG94" s="67"/>
      <c r="CH94" s="67"/>
      <c r="CI94" s="65"/>
      <c r="CJ94" s="65"/>
      <c r="CK94" s="7"/>
      <c r="CL94" s="15"/>
      <c r="CM94" s="23"/>
      <c r="CN94" s="71"/>
      <c r="CO94" s="7"/>
      <c r="CP94" s="72"/>
      <c r="CQ94" s="66"/>
      <c r="CR94" s="69"/>
      <c r="CS94" s="73"/>
      <c r="CT94" s="7"/>
      <c r="CU94" s="7"/>
      <c r="CV94" s="7"/>
      <c r="CW94" s="74"/>
      <c r="CX94" s="67"/>
      <c r="CY94" s="67"/>
      <c r="CZ94" s="65"/>
      <c r="DA94" s="65"/>
      <c r="DB94" s="7"/>
      <c r="DC94" s="15"/>
      <c r="DD94" s="23"/>
      <c r="DE94" s="71"/>
      <c r="DF94" s="7"/>
      <c r="DG94" s="72"/>
      <c r="DH94" s="66"/>
      <c r="DI94" s="69"/>
      <c r="DJ94" s="73"/>
      <c r="DK94" s="7"/>
      <c r="DL94" s="7"/>
      <c r="DM94" s="7"/>
      <c r="DN94" s="74"/>
      <c r="DO94" s="67"/>
      <c r="DP94" s="67"/>
      <c r="DQ94" s="65"/>
      <c r="DR94" s="65"/>
      <c r="DS94" s="7"/>
      <c r="DT94" s="15"/>
      <c r="DU94" s="23"/>
      <c r="DV94" s="71"/>
      <c r="DW94" s="7"/>
      <c r="DX94" s="72"/>
      <c r="DY94" s="66"/>
      <c r="DZ94" s="69"/>
      <c r="EA94" s="73"/>
      <c r="EB94" s="7"/>
      <c r="EC94" s="7"/>
      <c r="ED94" s="7"/>
      <c r="EE94" s="74"/>
      <c r="EF94" s="67"/>
      <c r="EG94" s="67"/>
      <c r="EH94" s="65"/>
      <c r="EI94" s="65"/>
      <c r="EJ94" s="7"/>
      <c r="EK94" s="15"/>
      <c r="EL94" s="23"/>
      <c r="EM94" s="71"/>
      <c r="EN94" s="7"/>
      <c r="EO94" s="72"/>
      <c r="EP94" s="66"/>
      <c r="EQ94" s="69"/>
      <c r="ER94" s="73"/>
      <c r="ES94" s="7"/>
      <c r="ET94" s="7"/>
      <c r="EU94" s="7"/>
      <c r="EV94" s="74"/>
      <c r="EW94" s="67"/>
      <c r="EX94" s="67"/>
      <c r="EY94" s="65"/>
      <c r="EZ94" s="65"/>
      <c r="FA94" s="7"/>
      <c r="FB94" s="15"/>
      <c r="FC94" s="23"/>
      <c r="FD94" s="71"/>
      <c r="FE94" s="7"/>
      <c r="FF94" s="72"/>
      <c r="FG94" s="66"/>
      <c r="FH94" s="69"/>
      <c r="FI94" s="73"/>
      <c r="FJ94" s="7"/>
      <c r="FK94" s="7"/>
      <c r="FL94" s="7"/>
      <c r="FM94" s="74"/>
      <c r="FN94" s="67"/>
      <c r="FO94" s="67"/>
      <c r="FP94" s="65"/>
      <c r="FQ94" s="65"/>
      <c r="FR94" s="7"/>
      <c r="FS94" s="15"/>
      <c r="FT94" s="23"/>
      <c r="FU94" s="71"/>
      <c r="FV94" s="7"/>
      <c r="FW94" s="72"/>
      <c r="FX94" s="66"/>
      <c r="FY94" s="69"/>
      <c r="FZ94" s="73"/>
      <c r="GA94" s="7"/>
      <c r="GB94" s="7"/>
      <c r="GC94" s="7"/>
      <c r="GD94" s="74"/>
      <c r="GE94" s="67"/>
      <c r="GF94" s="67"/>
      <c r="GG94" s="65"/>
      <c r="GH94" s="65"/>
      <c r="GI94" s="7"/>
      <c r="GJ94" s="15"/>
      <c r="GK94" s="23"/>
      <c r="GL94" s="71"/>
      <c r="GM94" s="7"/>
      <c r="GN94" s="72"/>
      <c r="GO94" s="66"/>
      <c r="GP94" s="69"/>
      <c r="GQ94" s="73"/>
      <c r="GR94" s="7"/>
      <c r="GS94" s="7"/>
      <c r="GT94" s="7"/>
      <c r="GU94" s="74"/>
      <c r="GV94" s="67"/>
      <c r="GW94" s="67"/>
      <c r="GX94" s="65"/>
      <c r="GY94" s="65"/>
      <c r="GZ94" s="7"/>
      <c r="HA94" s="15"/>
      <c r="HB94" s="23"/>
      <c r="HC94" s="71"/>
      <c r="HD94" s="7"/>
      <c r="HE94" s="72"/>
      <c r="HF94" s="66"/>
      <c r="HG94" s="69"/>
      <c r="HH94" s="73"/>
      <c r="HI94" s="7"/>
      <c r="HJ94" s="7"/>
      <c r="HK94" s="7"/>
      <c r="HL94" s="74"/>
      <c r="HM94" s="67"/>
      <c r="HN94" s="67"/>
      <c r="HO94" s="65"/>
      <c r="HP94" s="65"/>
      <c r="HQ94" s="7"/>
      <c r="HR94" s="15"/>
      <c r="HS94" s="23"/>
      <c r="HT94" s="71"/>
    </row>
    <row r="95" spans="1:210" s="8" customFormat="1" ht="15">
      <c r="A95" s="21">
        <v>748</v>
      </c>
      <c r="B95" s="20" t="s">
        <v>304</v>
      </c>
      <c r="C95" s="59" t="s">
        <v>13</v>
      </c>
      <c r="D95" s="13">
        <v>23936</v>
      </c>
      <c r="E95" s="50">
        <f t="shared" si="1"/>
        <v>55</v>
      </c>
      <c r="F95" s="42" t="s">
        <v>20</v>
      </c>
      <c r="G95" s="20" t="s">
        <v>667</v>
      </c>
      <c r="H95" s="20" t="s">
        <v>668</v>
      </c>
      <c r="I95" s="20" t="s">
        <v>54</v>
      </c>
      <c r="J95" s="24">
        <v>90</v>
      </c>
      <c r="K95" s="4" t="s">
        <v>305</v>
      </c>
      <c r="L95" s="4" t="s">
        <v>306</v>
      </c>
      <c r="M95" s="5" t="s">
        <v>130</v>
      </c>
      <c r="N95" s="5" t="s">
        <v>307</v>
      </c>
      <c r="O95" s="20" t="s">
        <v>666</v>
      </c>
      <c r="P95" s="6" t="s">
        <v>309</v>
      </c>
      <c r="Q95" s="23">
        <v>44196</v>
      </c>
      <c r="R95" s="31" t="s">
        <v>139</v>
      </c>
      <c r="S95" s="33" t="s">
        <v>139</v>
      </c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</row>
    <row r="96" spans="1:210" s="8" customFormat="1" ht="15">
      <c r="A96" s="21">
        <v>3977</v>
      </c>
      <c r="B96" s="20" t="s">
        <v>630</v>
      </c>
      <c r="C96" s="59" t="s">
        <v>13</v>
      </c>
      <c r="D96" s="13">
        <v>24516</v>
      </c>
      <c r="E96" s="50">
        <f t="shared" si="1"/>
        <v>53</v>
      </c>
      <c r="F96" s="42" t="s">
        <v>20</v>
      </c>
      <c r="G96" s="20" t="s">
        <v>808</v>
      </c>
      <c r="H96" s="20" t="s">
        <v>809</v>
      </c>
      <c r="I96" s="20" t="s">
        <v>54</v>
      </c>
      <c r="J96" s="24">
        <v>82.5</v>
      </c>
      <c r="K96" s="4" t="s">
        <v>305</v>
      </c>
      <c r="L96" s="4" t="s">
        <v>306</v>
      </c>
      <c r="M96" s="5" t="s">
        <v>130</v>
      </c>
      <c r="N96" s="5" t="s">
        <v>307</v>
      </c>
      <c r="O96" s="20" t="s">
        <v>666</v>
      </c>
      <c r="P96" s="6" t="s">
        <v>534</v>
      </c>
      <c r="Q96" s="23">
        <v>44196</v>
      </c>
      <c r="R96" s="31" t="s">
        <v>139</v>
      </c>
      <c r="S96" s="33" t="s">
        <v>139</v>
      </c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</row>
    <row r="97" spans="1:19" s="8" customFormat="1" ht="15">
      <c r="A97" s="21">
        <v>15217</v>
      </c>
      <c r="B97" s="20" t="s">
        <v>74</v>
      </c>
      <c r="C97" s="59" t="s">
        <v>13</v>
      </c>
      <c r="D97" s="13">
        <v>23623</v>
      </c>
      <c r="E97" s="50">
        <f t="shared" si="1"/>
        <v>56</v>
      </c>
      <c r="F97" s="42" t="s">
        <v>20</v>
      </c>
      <c r="G97" s="20" t="s">
        <v>268</v>
      </c>
      <c r="H97" s="20" t="s">
        <v>269</v>
      </c>
      <c r="I97" s="20" t="s">
        <v>54</v>
      </c>
      <c r="J97" s="24">
        <v>70</v>
      </c>
      <c r="K97" s="4" t="s">
        <v>15</v>
      </c>
      <c r="L97" s="19" t="s">
        <v>200</v>
      </c>
      <c r="M97" s="5" t="s">
        <v>130</v>
      </c>
      <c r="N97" s="18" t="s">
        <v>170</v>
      </c>
      <c r="O97" s="34" t="s">
        <v>265</v>
      </c>
      <c r="P97" s="48" t="s">
        <v>266</v>
      </c>
      <c r="Q97" s="23">
        <v>44196</v>
      </c>
      <c r="R97" s="31" t="s">
        <v>139</v>
      </c>
      <c r="S97" s="6" t="s">
        <v>140</v>
      </c>
    </row>
    <row r="98" spans="1:210" s="27" customFormat="1" ht="15">
      <c r="A98" s="21">
        <v>1141</v>
      </c>
      <c r="B98" s="20" t="s">
        <v>80</v>
      </c>
      <c r="C98" s="59" t="s">
        <v>13</v>
      </c>
      <c r="D98" s="13">
        <v>24556</v>
      </c>
      <c r="E98" s="50">
        <f t="shared" si="1"/>
        <v>53</v>
      </c>
      <c r="F98" s="42" t="s">
        <v>20</v>
      </c>
      <c r="G98" s="20" t="s">
        <v>57</v>
      </c>
      <c r="H98" s="20" t="s">
        <v>58</v>
      </c>
      <c r="I98" s="20" t="s">
        <v>54</v>
      </c>
      <c r="J98" s="24">
        <v>70</v>
      </c>
      <c r="K98" s="4" t="s">
        <v>305</v>
      </c>
      <c r="L98" s="4" t="s">
        <v>306</v>
      </c>
      <c r="M98" s="5" t="s">
        <v>130</v>
      </c>
      <c r="N98" s="5" t="s">
        <v>307</v>
      </c>
      <c r="O98" s="20" t="s">
        <v>666</v>
      </c>
      <c r="P98" s="6" t="s">
        <v>534</v>
      </c>
      <c r="Q98" s="23">
        <v>44196</v>
      </c>
      <c r="R98" s="31" t="s">
        <v>139</v>
      </c>
      <c r="S98" s="33" t="s">
        <v>139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</row>
    <row r="99" spans="1:228" s="70" customFormat="1" ht="12.75" customHeight="1">
      <c r="A99" s="21">
        <v>15874</v>
      </c>
      <c r="B99" s="20" t="s">
        <v>95</v>
      </c>
      <c r="C99" s="59" t="s">
        <v>13</v>
      </c>
      <c r="D99" s="13">
        <v>23255</v>
      </c>
      <c r="E99" s="50">
        <f t="shared" si="1"/>
        <v>57</v>
      </c>
      <c r="F99" s="42" t="s">
        <v>20</v>
      </c>
      <c r="G99" s="20" t="s">
        <v>472</v>
      </c>
      <c r="H99" s="20" t="s">
        <v>285</v>
      </c>
      <c r="I99" s="20" t="s">
        <v>54</v>
      </c>
      <c r="J99" s="24">
        <v>70</v>
      </c>
      <c r="K99" s="4" t="s">
        <v>305</v>
      </c>
      <c r="L99" s="4" t="s">
        <v>306</v>
      </c>
      <c r="M99" s="5" t="s">
        <v>130</v>
      </c>
      <c r="N99" s="5" t="s">
        <v>307</v>
      </c>
      <c r="O99" s="20" t="s">
        <v>851</v>
      </c>
      <c r="P99" s="6" t="s">
        <v>339</v>
      </c>
      <c r="Q99" s="23">
        <v>44196</v>
      </c>
      <c r="R99" s="31" t="s">
        <v>139</v>
      </c>
      <c r="S99" s="33" t="s">
        <v>139</v>
      </c>
      <c r="T99" s="65"/>
      <c r="U99" s="7"/>
      <c r="V99" s="15"/>
      <c r="W99" s="23"/>
      <c r="X99" s="71"/>
      <c r="Y99" s="7"/>
      <c r="Z99" s="72"/>
      <c r="AA99" s="66"/>
      <c r="AB99" s="69"/>
      <c r="AC99" s="73"/>
      <c r="AD99" s="7"/>
      <c r="AE99" s="7"/>
      <c r="AF99" s="7"/>
      <c r="AG99" s="74"/>
      <c r="AH99" s="67"/>
      <c r="AI99" s="67"/>
      <c r="AJ99" s="65"/>
      <c r="AK99" s="65"/>
      <c r="AL99" s="7"/>
      <c r="AM99" s="15"/>
      <c r="AN99" s="23"/>
      <c r="AO99" s="71"/>
      <c r="AP99" s="7"/>
      <c r="AQ99" s="72"/>
      <c r="AR99" s="66"/>
      <c r="AS99" s="69"/>
      <c r="AT99" s="73"/>
      <c r="AU99" s="7"/>
      <c r="AV99" s="7"/>
      <c r="AW99" s="7"/>
      <c r="AX99" s="74"/>
      <c r="AY99" s="67"/>
      <c r="AZ99" s="67"/>
      <c r="BA99" s="65"/>
      <c r="BB99" s="65"/>
      <c r="BC99" s="7"/>
      <c r="BD99" s="15"/>
      <c r="BE99" s="23"/>
      <c r="BF99" s="71"/>
      <c r="BG99" s="7"/>
      <c r="BH99" s="72"/>
      <c r="BI99" s="66"/>
      <c r="BJ99" s="69"/>
      <c r="BK99" s="73"/>
      <c r="BL99" s="7"/>
      <c r="BM99" s="7"/>
      <c r="BN99" s="7"/>
      <c r="BO99" s="74"/>
      <c r="BP99" s="67"/>
      <c r="BQ99" s="67"/>
      <c r="BR99" s="65"/>
      <c r="BS99" s="65"/>
      <c r="BT99" s="7"/>
      <c r="BU99" s="15"/>
      <c r="BV99" s="23"/>
      <c r="BW99" s="71"/>
      <c r="BX99" s="7"/>
      <c r="BY99" s="72"/>
      <c r="BZ99" s="66"/>
      <c r="CA99" s="69"/>
      <c r="CB99" s="73"/>
      <c r="CC99" s="7"/>
      <c r="CD99" s="7"/>
      <c r="CE99" s="7"/>
      <c r="CF99" s="74"/>
      <c r="CG99" s="67"/>
      <c r="CH99" s="67"/>
      <c r="CI99" s="65"/>
      <c r="CJ99" s="65"/>
      <c r="CK99" s="7"/>
      <c r="CL99" s="15"/>
      <c r="CM99" s="23"/>
      <c r="CN99" s="71"/>
      <c r="CO99" s="7"/>
      <c r="CP99" s="72"/>
      <c r="CQ99" s="66"/>
      <c r="CR99" s="69"/>
      <c r="CS99" s="73"/>
      <c r="CT99" s="7"/>
      <c r="CU99" s="7"/>
      <c r="CV99" s="7"/>
      <c r="CW99" s="74"/>
      <c r="CX99" s="67"/>
      <c r="CY99" s="67"/>
      <c r="CZ99" s="65"/>
      <c r="DA99" s="65"/>
      <c r="DB99" s="7"/>
      <c r="DC99" s="15"/>
      <c r="DD99" s="23"/>
      <c r="DE99" s="71"/>
      <c r="DF99" s="7"/>
      <c r="DG99" s="72"/>
      <c r="DH99" s="66"/>
      <c r="DI99" s="69"/>
      <c r="DJ99" s="73"/>
      <c r="DK99" s="7"/>
      <c r="DL99" s="7"/>
      <c r="DM99" s="7"/>
      <c r="DN99" s="74"/>
      <c r="DO99" s="67"/>
      <c r="DP99" s="67"/>
      <c r="DQ99" s="65"/>
      <c r="DR99" s="65"/>
      <c r="DS99" s="7"/>
      <c r="DT99" s="15"/>
      <c r="DU99" s="23"/>
      <c r="DV99" s="71"/>
      <c r="DW99" s="7"/>
      <c r="DX99" s="72"/>
      <c r="DY99" s="66"/>
      <c r="DZ99" s="69"/>
      <c r="EA99" s="73"/>
      <c r="EB99" s="7"/>
      <c r="EC99" s="7"/>
      <c r="ED99" s="7"/>
      <c r="EE99" s="74"/>
      <c r="EF99" s="67"/>
      <c r="EG99" s="67"/>
      <c r="EH99" s="65"/>
      <c r="EI99" s="65"/>
      <c r="EJ99" s="7"/>
      <c r="EK99" s="15"/>
      <c r="EL99" s="23"/>
      <c r="EM99" s="71"/>
      <c r="EN99" s="7"/>
      <c r="EO99" s="72"/>
      <c r="EP99" s="66"/>
      <c r="EQ99" s="69"/>
      <c r="ER99" s="73"/>
      <c r="ES99" s="7"/>
      <c r="ET99" s="7"/>
      <c r="EU99" s="7"/>
      <c r="EV99" s="74"/>
      <c r="EW99" s="67"/>
      <c r="EX99" s="67"/>
      <c r="EY99" s="65"/>
      <c r="EZ99" s="65"/>
      <c r="FA99" s="7"/>
      <c r="FB99" s="15"/>
      <c r="FC99" s="23"/>
      <c r="FD99" s="71"/>
      <c r="FE99" s="7"/>
      <c r="FF99" s="72"/>
      <c r="FG99" s="66"/>
      <c r="FH99" s="69"/>
      <c r="FI99" s="73"/>
      <c r="FJ99" s="7"/>
      <c r="FK99" s="7"/>
      <c r="FL99" s="7"/>
      <c r="FM99" s="74"/>
      <c r="FN99" s="67"/>
      <c r="FO99" s="67"/>
      <c r="FP99" s="65"/>
      <c r="FQ99" s="65"/>
      <c r="FR99" s="7"/>
      <c r="FS99" s="15"/>
      <c r="FT99" s="23"/>
      <c r="FU99" s="71"/>
      <c r="FV99" s="7"/>
      <c r="FW99" s="72"/>
      <c r="FX99" s="66"/>
      <c r="FY99" s="69"/>
      <c r="FZ99" s="73"/>
      <c r="GA99" s="7"/>
      <c r="GB99" s="7"/>
      <c r="GC99" s="7"/>
      <c r="GD99" s="74"/>
      <c r="GE99" s="67"/>
      <c r="GF99" s="67"/>
      <c r="GG99" s="65"/>
      <c r="GH99" s="65"/>
      <c r="GI99" s="7"/>
      <c r="GJ99" s="15"/>
      <c r="GK99" s="23"/>
      <c r="GL99" s="71"/>
      <c r="GM99" s="7"/>
      <c r="GN99" s="72"/>
      <c r="GO99" s="66"/>
      <c r="GP99" s="69"/>
      <c r="GQ99" s="73"/>
      <c r="GR99" s="7"/>
      <c r="GS99" s="7"/>
      <c r="GT99" s="7"/>
      <c r="GU99" s="74"/>
      <c r="GV99" s="67"/>
      <c r="GW99" s="67"/>
      <c r="GX99" s="65"/>
      <c r="GY99" s="65"/>
      <c r="GZ99" s="7"/>
      <c r="HA99" s="15"/>
      <c r="HB99" s="23"/>
      <c r="HC99" s="71"/>
      <c r="HD99" s="7"/>
      <c r="HE99" s="72"/>
      <c r="HF99" s="66"/>
      <c r="HG99" s="69"/>
      <c r="HH99" s="73"/>
      <c r="HI99" s="7"/>
      <c r="HJ99" s="7"/>
      <c r="HK99" s="7"/>
      <c r="HL99" s="74"/>
      <c r="HM99" s="67"/>
      <c r="HN99" s="67"/>
      <c r="HO99" s="65"/>
      <c r="HP99" s="65"/>
      <c r="HQ99" s="7"/>
      <c r="HR99" s="15"/>
      <c r="HS99" s="23"/>
      <c r="HT99" s="71"/>
    </row>
    <row r="100" spans="1:19" s="27" customFormat="1" ht="15">
      <c r="A100" s="21">
        <v>29486</v>
      </c>
      <c r="B100" s="20" t="s">
        <v>511</v>
      </c>
      <c r="C100" s="59" t="s">
        <v>13</v>
      </c>
      <c r="D100" s="13">
        <v>25204</v>
      </c>
      <c r="E100" s="50">
        <f t="shared" si="1"/>
        <v>51</v>
      </c>
      <c r="F100" s="42" t="s">
        <v>20</v>
      </c>
      <c r="G100" s="20" t="s">
        <v>516</v>
      </c>
      <c r="H100" s="20" t="s">
        <v>517</v>
      </c>
      <c r="I100" s="20" t="s">
        <v>54</v>
      </c>
      <c r="J100" s="24">
        <v>62.5</v>
      </c>
      <c r="K100" s="4" t="s">
        <v>305</v>
      </c>
      <c r="L100" s="4" t="s">
        <v>306</v>
      </c>
      <c r="M100" s="5" t="s">
        <v>130</v>
      </c>
      <c r="N100" s="5" t="s">
        <v>307</v>
      </c>
      <c r="O100" s="20" t="s">
        <v>308</v>
      </c>
      <c r="P100" s="6" t="s">
        <v>341</v>
      </c>
      <c r="Q100" s="23">
        <v>44196</v>
      </c>
      <c r="R100" s="31" t="s">
        <v>139</v>
      </c>
      <c r="S100" s="33" t="s">
        <v>139</v>
      </c>
    </row>
    <row r="101" spans="1:19" s="8" customFormat="1" ht="15">
      <c r="A101" s="21" t="s">
        <v>578</v>
      </c>
      <c r="B101" s="20" t="s">
        <v>300</v>
      </c>
      <c r="C101" s="59" t="s">
        <v>13</v>
      </c>
      <c r="D101" s="13">
        <v>24207</v>
      </c>
      <c r="E101" s="50">
        <f t="shared" si="1"/>
        <v>54</v>
      </c>
      <c r="F101" s="42" t="s">
        <v>20</v>
      </c>
      <c r="G101" s="20" t="s">
        <v>277</v>
      </c>
      <c r="H101" s="20" t="s">
        <v>278</v>
      </c>
      <c r="I101" s="20" t="s">
        <v>54</v>
      </c>
      <c r="J101" s="24">
        <v>60</v>
      </c>
      <c r="K101" s="4" t="s">
        <v>15</v>
      </c>
      <c r="L101" s="19" t="s">
        <v>200</v>
      </c>
      <c r="M101" s="5" t="s">
        <v>130</v>
      </c>
      <c r="N101" s="18" t="s">
        <v>170</v>
      </c>
      <c r="O101" s="34" t="s">
        <v>270</v>
      </c>
      <c r="P101" s="48" t="s">
        <v>131</v>
      </c>
      <c r="Q101" s="23">
        <v>44196</v>
      </c>
      <c r="R101" s="31" t="s">
        <v>139</v>
      </c>
      <c r="S101" s="6" t="s">
        <v>140</v>
      </c>
    </row>
    <row r="102" spans="1:210" s="27" customFormat="1" ht="15">
      <c r="A102" s="21">
        <v>33972</v>
      </c>
      <c r="B102" s="20" t="s">
        <v>694</v>
      </c>
      <c r="C102" s="59" t="s">
        <v>13</v>
      </c>
      <c r="D102" s="13">
        <v>25430</v>
      </c>
      <c r="E102" s="50">
        <f t="shared" si="1"/>
        <v>51</v>
      </c>
      <c r="F102" s="42" t="s">
        <v>20</v>
      </c>
      <c r="G102" s="20" t="s">
        <v>695</v>
      </c>
      <c r="H102" s="20" t="s">
        <v>696</v>
      </c>
      <c r="I102" s="20" t="s">
        <v>54</v>
      </c>
      <c r="J102" s="24">
        <v>52.5</v>
      </c>
      <c r="K102" s="4" t="s">
        <v>305</v>
      </c>
      <c r="L102" s="4" t="s">
        <v>311</v>
      </c>
      <c r="M102" s="5" t="s">
        <v>130</v>
      </c>
      <c r="N102" s="5" t="s">
        <v>307</v>
      </c>
      <c r="O102" s="20" t="s">
        <v>666</v>
      </c>
      <c r="P102" s="6" t="s">
        <v>322</v>
      </c>
      <c r="Q102" s="23">
        <v>44196</v>
      </c>
      <c r="R102" s="31" t="s">
        <v>139</v>
      </c>
      <c r="S102" s="6" t="s">
        <v>140</v>
      </c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</row>
    <row r="103" spans="1:210" s="27" customFormat="1" ht="15">
      <c r="A103" s="21">
        <v>595</v>
      </c>
      <c r="B103" s="20" t="s">
        <v>74</v>
      </c>
      <c r="C103" s="59" t="s">
        <v>13</v>
      </c>
      <c r="D103" s="13">
        <v>22488</v>
      </c>
      <c r="E103" s="50">
        <f t="shared" si="1"/>
        <v>59</v>
      </c>
      <c r="F103" s="42" t="s">
        <v>20</v>
      </c>
      <c r="G103" s="20" t="s">
        <v>81</v>
      </c>
      <c r="H103" s="20" t="s">
        <v>712</v>
      </c>
      <c r="I103" s="20" t="s">
        <v>56</v>
      </c>
      <c r="J103" s="24">
        <v>82.5</v>
      </c>
      <c r="K103" s="4" t="s">
        <v>305</v>
      </c>
      <c r="L103" s="4" t="s">
        <v>306</v>
      </c>
      <c r="M103" s="5" t="s">
        <v>130</v>
      </c>
      <c r="N103" s="5" t="s">
        <v>307</v>
      </c>
      <c r="O103" s="20" t="s">
        <v>666</v>
      </c>
      <c r="P103" s="6" t="s">
        <v>324</v>
      </c>
      <c r="Q103" s="23">
        <v>44196</v>
      </c>
      <c r="R103" s="31" t="s">
        <v>139</v>
      </c>
      <c r="S103" s="33" t="s">
        <v>139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</row>
    <row r="104" spans="1:210" s="25" customFormat="1" ht="15">
      <c r="A104" s="21">
        <v>33581</v>
      </c>
      <c r="B104" s="20" t="s">
        <v>185</v>
      </c>
      <c r="C104" s="59" t="s">
        <v>13</v>
      </c>
      <c r="D104" s="13">
        <v>24559</v>
      </c>
      <c r="E104" s="50">
        <f t="shared" si="1"/>
        <v>53</v>
      </c>
      <c r="F104" s="42" t="s">
        <v>20</v>
      </c>
      <c r="G104" s="20" t="s">
        <v>365</v>
      </c>
      <c r="H104" s="20" t="s">
        <v>366</v>
      </c>
      <c r="I104" s="20" t="s">
        <v>56</v>
      </c>
      <c r="J104" s="24">
        <v>70</v>
      </c>
      <c r="K104" s="4" t="s">
        <v>305</v>
      </c>
      <c r="L104" s="4" t="s">
        <v>306</v>
      </c>
      <c r="M104" s="5" t="s">
        <v>130</v>
      </c>
      <c r="N104" s="5" t="s">
        <v>307</v>
      </c>
      <c r="O104" s="20" t="s">
        <v>666</v>
      </c>
      <c r="P104" s="6" t="s">
        <v>314</v>
      </c>
      <c r="Q104" s="23">
        <v>44196</v>
      </c>
      <c r="R104" s="31" t="s">
        <v>139</v>
      </c>
      <c r="S104" s="33" t="s">
        <v>139</v>
      </c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</row>
    <row r="105" spans="1:210" s="25" customFormat="1" ht="15">
      <c r="A105" s="21">
        <v>169700</v>
      </c>
      <c r="B105" s="20" t="s">
        <v>730</v>
      </c>
      <c r="C105" s="59" t="s">
        <v>13</v>
      </c>
      <c r="D105" s="13">
        <v>22755</v>
      </c>
      <c r="E105" s="50">
        <f t="shared" si="1"/>
        <v>58</v>
      </c>
      <c r="F105" s="42" t="s">
        <v>20</v>
      </c>
      <c r="G105" s="20" t="s">
        <v>82</v>
      </c>
      <c r="H105" s="20" t="s">
        <v>731</v>
      </c>
      <c r="I105" s="20" t="s">
        <v>56</v>
      </c>
      <c r="J105" s="24">
        <v>60</v>
      </c>
      <c r="K105" s="4" t="s">
        <v>305</v>
      </c>
      <c r="L105" s="4" t="s">
        <v>311</v>
      </c>
      <c r="M105" s="5" t="s">
        <v>130</v>
      </c>
      <c r="N105" s="5" t="s">
        <v>307</v>
      </c>
      <c r="O105" s="20" t="s">
        <v>666</v>
      </c>
      <c r="P105" s="6" t="s">
        <v>729</v>
      </c>
      <c r="Q105" s="23">
        <v>44196</v>
      </c>
      <c r="R105" s="31" t="s">
        <v>139</v>
      </c>
      <c r="S105" s="15" t="s">
        <v>140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</row>
    <row r="106" spans="1:210" s="8" customFormat="1" ht="15">
      <c r="A106" s="21">
        <v>334</v>
      </c>
      <c r="B106" s="20" t="s">
        <v>157</v>
      </c>
      <c r="C106" s="59" t="s">
        <v>13</v>
      </c>
      <c r="D106" s="13">
        <v>23150</v>
      </c>
      <c r="E106" s="50">
        <f t="shared" si="1"/>
        <v>57</v>
      </c>
      <c r="F106" s="42" t="s">
        <v>20</v>
      </c>
      <c r="G106" s="20" t="s">
        <v>158</v>
      </c>
      <c r="H106" s="20" t="s">
        <v>254</v>
      </c>
      <c r="I106" s="20" t="s">
        <v>85</v>
      </c>
      <c r="J106" s="24">
        <v>110</v>
      </c>
      <c r="K106" s="4" t="s">
        <v>305</v>
      </c>
      <c r="L106" s="4" t="s">
        <v>354</v>
      </c>
      <c r="M106" s="5" t="s">
        <v>130</v>
      </c>
      <c r="N106" s="5" t="s">
        <v>307</v>
      </c>
      <c r="O106" s="20" t="s">
        <v>308</v>
      </c>
      <c r="P106" s="6" t="s">
        <v>324</v>
      </c>
      <c r="Q106" s="23">
        <v>44196</v>
      </c>
      <c r="R106" s="31" t="s">
        <v>139</v>
      </c>
      <c r="S106" s="33" t="s">
        <v>139</v>
      </c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</row>
    <row r="107" spans="1:210" s="8" customFormat="1" ht="15">
      <c r="A107" s="21">
        <v>15217</v>
      </c>
      <c r="B107" s="20" t="s">
        <v>74</v>
      </c>
      <c r="C107" s="59" t="s">
        <v>13</v>
      </c>
      <c r="D107" s="13">
        <v>23623</v>
      </c>
      <c r="E107" s="50">
        <f t="shared" si="1"/>
        <v>56</v>
      </c>
      <c r="F107" s="42" t="s">
        <v>20</v>
      </c>
      <c r="G107" s="20" t="s">
        <v>83</v>
      </c>
      <c r="H107" s="20" t="s">
        <v>84</v>
      </c>
      <c r="I107" s="20" t="s">
        <v>85</v>
      </c>
      <c r="J107" s="24">
        <v>90</v>
      </c>
      <c r="K107" s="4" t="s">
        <v>305</v>
      </c>
      <c r="L107" s="4" t="s">
        <v>306</v>
      </c>
      <c r="M107" s="5" t="s">
        <v>130</v>
      </c>
      <c r="N107" s="5" t="s">
        <v>307</v>
      </c>
      <c r="O107" s="20" t="s">
        <v>666</v>
      </c>
      <c r="P107" s="6" t="s">
        <v>324</v>
      </c>
      <c r="Q107" s="23">
        <v>44196</v>
      </c>
      <c r="R107" s="31" t="s">
        <v>139</v>
      </c>
      <c r="S107" s="33" t="s">
        <v>139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</row>
    <row r="108" spans="1:210" s="27" customFormat="1" ht="15">
      <c r="A108" s="21">
        <v>8432</v>
      </c>
      <c r="B108" s="20" t="s">
        <v>65</v>
      </c>
      <c r="C108" s="59" t="s">
        <v>13</v>
      </c>
      <c r="D108" s="13">
        <v>24952</v>
      </c>
      <c r="E108" s="50">
        <f t="shared" si="1"/>
        <v>52</v>
      </c>
      <c r="F108" s="42" t="s">
        <v>20</v>
      </c>
      <c r="G108" s="20" t="s">
        <v>813</v>
      </c>
      <c r="H108" s="20" t="s">
        <v>814</v>
      </c>
      <c r="I108" s="20" t="s">
        <v>85</v>
      </c>
      <c r="J108" s="24">
        <v>67.5</v>
      </c>
      <c r="K108" s="4" t="s">
        <v>305</v>
      </c>
      <c r="L108" s="4" t="s">
        <v>311</v>
      </c>
      <c r="M108" s="5" t="s">
        <v>130</v>
      </c>
      <c r="N108" s="5" t="s">
        <v>307</v>
      </c>
      <c r="O108" s="20" t="s">
        <v>666</v>
      </c>
      <c r="P108" s="6" t="s">
        <v>347</v>
      </c>
      <c r="Q108" s="23">
        <v>44196</v>
      </c>
      <c r="R108" s="31" t="s">
        <v>139</v>
      </c>
      <c r="S108" s="15" t="s">
        <v>140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</row>
    <row r="109" spans="1:228" s="70" customFormat="1" ht="12.75" customHeight="1">
      <c r="A109" s="21">
        <v>4369</v>
      </c>
      <c r="B109" s="20" t="s">
        <v>95</v>
      </c>
      <c r="C109" s="59" t="s">
        <v>13</v>
      </c>
      <c r="D109" s="13">
        <v>21468</v>
      </c>
      <c r="E109" s="50">
        <f t="shared" si="1"/>
        <v>62</v>
      </c>
      <c r="F109" s="42" t="s">
        <v>25</v>
      </c>
      <c r="G109" s="20" t="s">
        <v>473</v>
      </c>
      <c r="H109" s="20" t="s">
        <v>33</v>
      </c>
      <c r="I109" s="20" t="s">
        <v>59</v>
      </c>
      <c r="J109" s="24">
        <v>65</v>
      </c>
      <c r="K109" s="4" t="s">
        <v>305</v>
      </c>
      <c r="L109" s="4" t="s">
        <v>306</v>
      </c>
      <c r="M109" s="5" t="s">
        <v>130</v>
      </c>
      <c r="N109" s="5" t="s">
        <v>307</v>
      </c>
      <c r="O109" s="20" t="s">
        <v>851</v>
      </c>
      <c r="P109" s="6" t="s">
        <v>339</v>
      </c>
      <c r="Q109" s="23">
        <v>44196</v>
      </c>
      <c r="R109" s="31" t="s">
        <v>139</v>
      </c>
      <c r="S109" s="33" t="s">
        <v>139</v>
      </c>
      <c r="T109" s="65"/>
      <c r="U109" s="7"/>
      <c r="V109" s="15"/>
      <c r="W109" s="23"/>
      <c r="X109" s="71"/>
      <c r="Y109" s="7"/>
      <c r="Z109" s="72"/>
      <c r="AA109" s="66"/>
      <c r="AB109" s="69"/>
      <c r="AC109" s="73"/>
      <c r="AD109" s="7"/>
      <c r="AE109" s="7"/>
      <c r="AF109" s="7"/>
      <c r="AG109" s="74"/>
      <c r="AH109" s="67"/>
      <c r="AI109" s="67"/>
      <c r="AJ109" s="65"/>
      <c r="AK109" s="65"/>
      <c r="AL109" s="7"/>
      <c r="AM109" s="15"/>
      <c r="AN109" s="23"/>
      <c r="AO109" s="71"/>
      <c r="AP109" s="7"/>
      <c r="AQ109" s="72"/>
      <c r="AR109" s="66"/>
      <c r="AS109" s="69"/>
      <c r="AT109" s="73"/>
      <c r="AU109" s="7"/>
      <c r="AV109" s="7"/>
      <c r="AW109" s="7"/>
      <c r="AX109" s="74"/>
      <c r="AY109" s="67"/>
      <c r="AZ109" s="67"/>
      <c r="BA109" s="65"/>
      <c r="BB109" s="65"/>
      <c r="BC109" s="7"/>
      <c r="BD109" s="15"/>
      <c r="BE109" s="23"/>
      <c r="BF109" s="71"/>
      <c r="BG109" s="7"/>
      <c r="BH109" s="72"/>
      <c r="BI109" s="66"/>
      <c r="BJ109" s="69"/>
      <c r="BK109" s="73"/>
      <c r="BL109" s="7"/>
      <c r="BM109" s="7"/>
      <c r="BN109" s="7"/>
      <c r="BO109" s="74"/>
      <c r="BP109" s="67"/>
      <c r="BQ109" s="67"/>
      <c r="BR109" s="65"/>
      <c r="BS109" s="65"/>
      <c r="BT109" s="7"/>
      <c r="BU109" s="15"/>
      <c r="BV109" s="23"/>
      <c r="BW109" s="71"/>
      <c r="BX109" s="7"/>
      <c r="BY109" s="72"/>
      <c r="BZ109" s="66"/>
      <c r="CA109" s="69"/>
      <c r="CB109" s="73"/>
      <c r="CC109" s="7"/>
      <c r="CD109" s="7"/>
      <c r="CE109" s="7"/>
      <c r="CF109" s="74"/>
      <c r="CG109" s="67"/>
      <c r="CH109" s="67"/>
      <c r="CI109" s="65"/>
      <c r="CJ109" s="65"/>
      <c r="CK109" s="7"/>
      <c r="CL109" s="15"/>
      <c r="CM109" s="23"/>
      <c r="CN109" s="71"/>
      <c r="CO109" s="7"/>
      <c r="CP109" s="72"/>
      <c r="CQ109" s="66"/>
      <c r="CR109" s="69"/>
      <c r="CS109" s="73"/>
      <c r="CT109" s="7"/>
      <c r="CU109" s="7"/>
      <c r="CV109" s="7"/>
      <c r="CW109" s="74"/>
      <c r="CX109" s="67"/>
      <c r="CY109" s="67"/>
      <c r="CZ109" s="65"/>
      <c r="DA109" s="65"/>
      <c r="DB109" s="7"/>
      <c r="DC109" s="15"/>
      <c r="DD109" s="23"/>
      <c r="DE109" s="71"/>
      <c r="DF109" s="7"/>
      <c r="DG109" s="72"/>
      <c r="DH109" s="66"/>
      <c r="DI109" s="69"/>
      <c r="DJ109" s="73"/>
      <c r="DK109" s="7"/>
      <c r="DL109" s="7"/>
      <c r="DM109" s="7"/>
      <c r="DN109" s="74"/>
      <c r="DO109" s="67"/>
      <c r="DP109" s="67"/>
      <c r="DQ109" s="65"/>
      <c r="DR109" s="65"/>
      <c r="DS109" s="7"/>
      <c r="DT109" s="15"/>
      <c r="DU109" s="23"/>
      <c r="DV109" s="71"/>
      <c r="DW109" s="7"/>
      <c r="DX109" s="72"/>
      <c r="DY109" s="66"/>
      <c r="DZ109" s="69"/>
      <c r="EA109" s="73"/>
      <c r="EB109" s="7"/>
      <c r="EC109" s="7"/>
      <c r="ED109" s="7"/>
      <c r="EE109" s="74"/>
      <c r="EF109" s="67"/>
      <c r="EG109" s="67"/>
      <c r="EH109" s="65"/>
      <c r="EI109" s="65"/>
      <c r="EJ109" s="7"/>
      <c r="EK109" s="15"/>
      <c r="EL109" s="23"/>
      <c r="EM109" s="71"/>
      <c r="EN109" s="7"/>
      <c r="EO109" s="72"/>
      <c r="EP109" s="66"/>
      <c r="EQ109" s="69"/>
      <c r="ER109" s="73"/>
      <c r="ES109" s="7"/>
      <c r="ET109" s="7"/>
      <c r="EU109" s="7"/>
      <c r="EV109" s="74"/>
      <c r="EW109" s="67"/>
      <c r="EX109" s="67"/>
      <c r="EY109" s="65"/>
      <c r="EZ109" s="65"/>
      <c r="FA109" s="7"/>
      <c r="FB109" s="15"/>
      <c r="FC109" s="23"/>
      <c r="FD109" s="71"/>
      <c r="FE109" s="7"/>
      <c r="FF109" s="72"/>
      <c r="FG109" s="66"/>
      <c r="FH109" s="69"/>
      <c r="FI109" s="73"/>
      <c r="FJ109" s="7"/>
      <c r="FK109" s="7"/>
      <c r="FL109" s="7"/>
      <c r="FM109" s="74"/>
      <c r="FN109" s="67"/>
      <c r="FO109" s="67"/>
      <c r="FP109" s="65"/>
      <c r="FQ109" s="65"/>
      <c r="FR109" s="7"/>
      <c r="FS109" s="15"/>
      <c r="FT109" s="23"/>
      <c r="FU109" s="71"/>
      <c r="FV109" s="7"/>
      <c r="FW109" s="72"/>
      <c r="FX109" s="66"/>
      <c r="FY109" s="69"/>
      <c r="FZ109" s="73"/>
      <c r="GA109" s="7"/>
      <c r="GB109" s="7"/>
      <c r="GC109" s="7"/>
      <c r="GD109" s="74"/>
      <c r="GE109" s="67"/>
      <c r="GF109" s="67"/>
      <c r="GG109" s="65"/>
      <c r="GH109" s="65"/>
      <c r="GI109" s="7"/>
      <c r="GJ109" s="15"/>
      <c r="GK109" s="23"/>
      <c r="GL109" s="71"/>
      <c r="GM109" s="7"/>
      <c r="GN109" s="72"/>
      <c r="GO109" s="66"/>
      <c r="GP109" s="69"/>
      <c r="GQ109" s="73"/>
      <c r="GR109" s="7"/>
      <c r="GS109" s="7"/>
      <c r="GT109" s="7"/>
      <c r="GU109" s="74"/>
      <c r="GV109" s="67"/>
      <c r="GW109" s="67"/>
      <c r="GX109" s="65"/>
      <c r="GY109" s="65"/>
      <c r="GZ109" s="7"/>
      <c r="HA109" s="15"/>
      <c r="HB109" s="23"/>
      <c r="HC109" s="71"/>
      <c r="HD109" s="7"/>
      <c r="HE109" s="72"/>
      <c r="HF109" s="66"/>
      <c r="HG109" s="69"/>
      <c r="HH109" s="73"/>
      <c r="HI109" s="7"/>
      <c r="HJ109" s="7"/>
      <c r="HK109" s="7"/>
      <c r="HL109" s="74"/>
      <c r="HM109" s="67"/>
      <c r="HN109" s="67"/>
      <c r="HO109" s="65"/>
      <c r="HP109" s="65"/>
      <c r="HQ109" s="7"/>
      <c r="HR109" s="15"/>
      <c r="HS109" s="23"/>
      <c r="HT109" s="71"/>
    </row>
    <row r="110" spans="1:210" s="25" customFormat="1" ht="15">
      <c r="A110" s="21">
        <v>24466</v>
      </c>
      <c r="B110" s="20" t="s">
        <v>488</v>
      </c>
      <c r="C110" s="59" t="s">
        <v>13</v>
      </c>
      <c r="D110" s="13">
        <v>19800</v>
      </c>
      <c r="E110" s="50">
        <f t="shared" si="1"/>
        <v>66</v>
      </c>
      <c r="F110" s="42" t="s">
        <v>25</v>
      </c>
      <c r="G110" s="20" t="s">
        <v>489</v>
      </c>
      <c r="H110" s="20" t="s">
        <v>490</v>
      </c>
      <c r="I110" s="20" t="s">
        <v>59</v>
      </c>
      <c r="J110" s="24">
        <v>37.5</v>
      </c>
      <c r="K110" s="4" t="s">
        <v>305</v>
      </c>
      <c r="L110" s="4" t="s">
        <v>311</v>
      </c>
      <c r="M110" s="5" t="s">
        <v>130</v>
      </c>
      <c r="N110" s="5" t="s">
        <v>307</v>
      </c>
      <c r="O110" s="20" t="s">
        <v>308</v>
      </c>
      <c r="P110" s="6" t="s">
        <v>491</v>
      </c>
      <c r="Q110" s="23">
        <v>44196</v>
      </c>
      <c r="R110" s="31" t="s">
        <v>139</v>
      </c>
      <c r="S110" s="15" t="s">
        <v>140</v>
      </c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</row>
    <row r="111" spans="1:210" s="25" customFormat="1" ht="15">
      <c r="A111" s="21">
        <v>2125</v>
      </c>
      <c r="B111" s="20" t="s">
        <v>97</v>
      </c>
      <c r="C111" s="59" t="s">
        <v>13</v>
      </c>
      <c r="D111" s="13">
        <v>20535</v>
      </c>
      <c r="E111" s="50">
        <f t="shared" si="1"/>
        <v>64</v>
      </c>
      <c r="F111" s="42" t="s">
        <v>25</v>
      </c>
      <c r="G111" s="20" t="s">
        <v>98</v>
      </c>
      <c r="H111" s="20" t="s">
        <v>33</v>
      </c>
      <c r="I111" s="20" t="s">
        <v>32</v>
      </c>
      <c r="J111" s="24">
        <v>52.5</v>
      </c>
      <c r="K111" s="4" t="s">
        <v>15</v>
      </c>
      <c r="L111" s="19" t="s">
        <v>200</v>
      </c>
      <c r="M111" s="5" t="s">
        <v>130</v>
      </c>
      <c r="N111" s="18" t="s">
        <v>170</v>
      </c>
      <c r="O111" s="34" t="s">
        <v>265</v>
      </c>
      <c r="P111" s="47" t="s">
        <v>266</v>
      </c>
      <c r="Q111" s="23">
        <v>44196</v>
      </c>
      <c r="R111" s="31" t="s">
        <v>139</v>
      </c>
      <c r="S111" s="15" t="s">
        <v>140</v>
      </c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</row>
    <row r="112" spans="1:210" s="25" customFormat="1" ht="15">
      <c r="A112" s="21">
        <v>960</v>
      </c>
      <c r="B112" s="20" t="s">
        <v>304</v>
      </c>
      <c r="C112" s="59" t="s">
        <v>13</v>
      </c>
      <c r="D112" s="13">
        <v>21992</v>
      </c>
      <c r="E112" s="50">
        <f t="shared" si="1"/>
        <v>60</v>
      </c>
      <c r="F112" s="42" t="s">
        <v>25</v>
      </c>
      <c r="G112" s="20" t="s">
        <v>310</v>
      </c>
      <c r="H112" s="20" t="s">
        <v>21</v>
      </c>
      <c r="I112" s="20" t="s">
        <v>14</v>
      </c>
      <c r="J112" s="24">
        <v>55</v>
      </c>
      <c r="K112" s="4" t="s">
        <v>305</v>
      </c>
      <c r="L112" s="4" t="s">
        <v>311</v>
      </c>
      <c r="M112" s="5" t="s">
        <v>130</v>
      </c>
      <c r="N112" s="5" t="s">
        <v>307</v>
      </c>
      <c r="O112" s="20" t="s">
        <v>308</v>
      </c>
      <c r="P112" s="6" t="s">
        <v>309</v>
      </c>
      <c r="Q112" s="23">
        <v>44196</v>
      </c>
      <c r="R112" s="31" t="s">
        <v>139</v>
      </c>
      <c r="S112" s="6" t="s">
        <v>140</v>
      </c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</row>
    <row r="113" spans="1:224" s="70" customFormat="1" ht="15">
      <c r="A113" s="21">
        <v>9361</v>
      </c>
      <c r="B113" s="20" t="s">
        <v>128</v>
      </c>
      <c r="C113" s="59" t="s">
        <v>13</v>
      </c>
      <c r="D113" s="13">
        <v>21604</v>
      </c>
      <c r="E113" s="50">
        <f t="shared" si="1"/>
        <v>61</v>
      </c>
      <c r="F113" s="42" t="s">
        <v>25</v>
      </c>
      <c r="G113" s="20" t="s">
        <v>301</v>
      </c>
      <c r="H113" s="20" t="s">
        <v>302</v>
      </c>
      <c r="I113" s="20" t="s">
        <v>14</v>
      </c>
      <c r="J113" s="24">
        <v>45</v>
      </c>
      <c r="K113" s="4" t="s">
        <v>305</v>
      </c>
      <c r="L113" s="4" t="s">
        <v>311</v>
      </c>
      <c r="M113" s="5" t="s">
        <v>130</v>
      </c>
      <c r="N113" s="5" t="s">
        <v>307</v>
      </c>
      <c r="O113" s="20" t="s">
        <v>851</v>
      </c>
      <c r="P113" s="6" t="s">
        <v>314</v>
      </c>
      <c r="Q113" s="23">
        <v>44196</v>
      </c>
      <c r="R113" s="31" t="s">
        <v>139</v>
      </c>
      <c r="S113" s="6" t="s">
        <v>140</v>
      </c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</row>
    <row r="114" spans="1:210" s="8" customFormat="1" ht="15">
      <c r="A114" s="21">
        <v>2812</v>
      </c>
      <c r="B114" s="20" t="s">
        <v>815</v>
      </c>
      <c r="C114" s="59" t="s">
        <v>13</v>
      </c>
      <c r="D114" s="13">
        <v>22114</v>
      </c>
      <c r="E114" s="50">
        <f t="shared" si="1"/>
        <v>60</v>
      </c>
      <c r="F114" s="42" t="s">
        <v>25</v>
      </c>
      <c r="G114" s="20" t="s">
        <v>553</v>
      </c>
      <c r="H114" s="20" t="s">
        <v>554</v>
      </c>
      <c r="I114" s="20" t="s">
        <v>54</v>
      </c>
      <c r="J114" s="24">
        <v>55</v>
      </c>
      <c r="K114" s="4" t="s">
        <v>305</v>
      </c>
      <c r="L114" s="4" t="s">
        <v>311</v>
      </c>
      <c r="M114" s="5" t="s">
        <v>130</v>
      </c>
      <c r="N114" s="5" t="s">
        <v>307</v>
      </c>
      <c r="O114" s="20" t="s">
        <v>666</v>
      </c>
      <c r="P114" s="6" t="s">
        <v>347</v>
      </c>
      <c r="Q114" s="23">
        <v>44196</v>
      </c>
      <c r="R114" s="31" t="s">
        <v>139</v>
      </c>
      <c r="S114" s="15" t="s">
        <v>140</v>
      </c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</row>
    <row r="115" spans="1:228" s="70" customFormat="1" ht="12.75" customHeight="1">
      <c r="A115" s="21">
        <v>5643</v>
      </c>
      <c r="B115" s="20" t="s">
        <v>759</v>
      </c>
      <c r="C115" s="59" t="s">
        <v>13</v>
      </c>
      <c r="D115" s="13">
        <v>20554</v>
      </c>
      <c r="E115" s="50">
        <f t="shared" si="1"/>
        <v>64</v>
      </c>
      <c r="F115" s="42" t="s">
        <v>25</v>
      </c>
      <c r="G115" s="20" t="s">
        <v>168</v>
      </c>
      <c r="H115" s="20" t="s">
        <v>169</v>
      </c>
      <c r="I115" s="20" t="s">
        <v>54</v>
      </c>
      <c r="J115" s="24">
        <v>52.5</v>
      </c>
      <c r="K115" s="4" t="s">
        <v>305</v>
      </c>
      <c r="L115" s="4" t="s">
        <v>311</v>
      </c>
      <c r="M115" s="5" t="s">
        <v>130</v>
      </c>
      <c r="N115" s="5" t="s">
        <v>307</v>
      </c>
      <c r="O115" s="20" t="s">
        <v>851</v>
      </c>
      <c r="P115" s="6" t="s">
        <v>339</v>
      </c>
      <c r="Q115" s="23">
        <v>44196</v>
      </c>
      <c r="R115" s="31" t="s">
        <v>139</v>
      </c>
      <c r="S115" s="7" t="s">
        <v>140</v>
      </c>
      <c r="T115" s="65"/>
      <c r="U115" s="7"/>
      <c r="V115" s="15"/>
      <c r="W115" s="23"/>
      <c r="X115" s="71"/>
      <c r="Y115" s="7"/>
      <c r="Z115" s="72"/>
      <c r="AA115" s="66"/>
      <c r="AB115" s="69"/>
      <c r="AC115" s="73"/>
      <c r="AD115" s="7"/>
      <c r="AE115" s="7"/>
      <c r="AF115" s="7"/>
      <c r="AG115" s="74"/>
      <c r="AH115" s="67"/>
      <c r="AI115" s="67"/>
      <c r="AJ115" s="65"/>
      <c r="AK115" s="65"/>
      <c r="AL115" s="7"/>
      <c r="AM115" s="15"/>
      <c r="AN115" s="23"/>
      <c r="AO115" s="71"/>
      <c r="AP115" s="7"/>
      <c r="AQ115" s="72"/>
      <c r="AR115" s="66"/>
      <c r="AS115" s="69"/>
      <c r="AT115" s="73"/>
      <c r="AU115" s="7"/>
      <c r="AV115" s="7"/>
      <c r="AW115" s="7"/>
      <c r="AX115" s="74"/>
      <c r="AY115" s="67"/>
      <c r="AZ115" s="67"/>
      <c r="BA115" s="65"/>
      <c r="BB115" s="65"/>
      <c r="BC115" s="7"/>
      <c r="BD115" s="15"/>
      <c r="BE115" s="23"/>
      <c r="BF115" s="71"/>
      <c r="BG115" s="7"/>
      <c r="BH115" s="72"/>
      <c r="BI115" s="66"/>
      <c r="BJ115" s="69"/>
      <c r="BK115" s="73"/>
      <c r="BL115" s="7"/>
      <c r="BM115" s="7"/>
      <c r="BN115" s="7"/>
      <c r="BO115" s="74"/>
      <c r="BP115" s="67"/>
      <c r="BQ115" s="67"/>
      <c r="BR115" s="65"/>
      <c r="BS115" s="65"/>
      <c r="BT115" s="7"/>
      <c r="BU115" s="15"/>
      <c r="BV115" s="23"/>
      <c r="BW115" s="71"/>
      <c r="BX115" s="7"/>
      <c r="BY115" s="72"/>
      <c r="BZ115" s="66"/>
      <c r="CA115" s="69"/>
      <c r="CB115" s="73"/>
      <c r="CC115" s="7"/>
      <c r="CD115" s="7"/>
      <c r="CE115" s="7"/>
      <c r="CF115" s="74"/>
      <c r="CG115" s="67"/>
      <c r="CH115" s="67"/>
      <c r="CI115" s="65"/>
      <c r="CJ115" s="65"/>
      <c r="CK115" s="7"/>
      <c r="CL115" s="15"/>
      <c r="CM115" s="23"/>
      <c r="CN115" s="71"/>
      <c r="CO115" s="7"/>
      <c r="CP115" s="72"/>
      <c r="CQ115" s="66"/>
      <c r="CR115" s="69"/>
      <c r="CS115" s="73"/>
      <c r="CT115" s="7"/>
      <c r="CU115" s="7"/>
      <c r="CV115" s="7"/>
      <c r="CW115" s="74"/>
      <c r="CX115" s="67"/>
      <c r="CY115" s="67"/>
      <c r="CZ115" s="65"/>
      <c r="DA115" s="65"/>
      <c r="DB115" s="7"/>
      <c r="DC115" s="15"/>
      <c r="DD115" s="23"/>
      <c r="DE115" s="71"/>
      <c r="DF115" s="7"/>
      <c r="DG115" s="72"/>
      <c r="DH115" s="66"/>
      <c r="DI115" s="69"/>
      <c r="DJ115" s="73"/>
      <c r="DK115" s="7"/>
      <c r="DL115" s="7"/>
      <c r="DM115" s="7"/>
      <c r="DN115" s="74"/>
      <c r="DO115" s="67"/>
      <c r="DP115" s="67"/>
      <c r="DQ115" s="65"/>
      <c r="DR115" s="65"/>
      <c r="DS115" s="7"/>
      <c r="DT115" s="15"/>
      <c r="DU115" s="23"/>
      <c r="DV115" s="71"/>
      <c r="DW115" s="7"/>
      <c r="DX115" s="72"/>
      <c r="DY115" s="66"/>
      <c r="DZ115" s="69"/>
      <c r="EA115" s="73"/>
      <c r="EB115" s="7"/>
      <c r="EC115" s="7"/>
      <c r="ED115" s="7"/>
      <c r="EE115" s="74"/>
      <c r="EF115" s="67"/>
      <c r="EG115" s="67"/>
      <c r="EH115" s="65"/>
      <c r="EI115" s="65"/>
      <c r="EJ115" s="7"/>
      <c r="EK115" s="15"/>
      <c r="EL115" s="23"/>
      <c r="EM115" s="71"/>
      <c r="EN115" s="7"/>
      <c r="EO115" s="72"/>
      <c r="EP115" s="66"/>
      <c r="EQ115" s="69"/>
      <c r="ER115" s="73"/>
      <c r="ES115" s="7"/>
      <c r="ET115" s="7"/>
      <c r="EU115" s="7"/>
      <c r="EV115" s="74"/>
      <c r="EW115" s="67"/>
      <c r="EX115" s="67"/>
      <c r="EY115" s="65"/>
      <c r="EZ115" s="65"/>
      <c r="FA115" s="7"/>
      <c r="FB115" s="15"/>
      <c r="FC115" s="23"/>
      <c r="FD115" s="71"/>
      <c r="FE115" s="7"/>
      <c r="FF115" s="72"/>
      <c r="FG115" s="66"/>
      <c r="FH115" s="69"/>
      <c r="FI115" s="73"/>
      <c r="FJ115" s="7"/>
      <c r="FK115" s="7"/>
      <c r="FL115" s="7"/>
      <c r="FM115" s="74"/>
      <c r="FN115" s="67"/>
      <c r="FO115" s="67"/>
      <c r="FP115" s="65"/>
      <c r="FQ115" s="65"/>
      <c r="FR115" s="7"/>
      <c r="FS115" s="15"/>
      <c r="FT115" s="23"/>
      <c r="FU115" s="71"/>
      <c r="FV115" s="7"/>
      <c r="FW115" s="72"/>
      <c r="FX115" s="66"/>
      <c r="FY115" s="69"/>
      <c r="FZ115" s="73"/>
      <c r="GA115" s="7"/>
      <c r="GB115" s="7"/>
      <c r="GC115" s="7"/>
      <c r="GD115" s="74"/>
      <c r="GE115" s="67"/>
      <c r="GF115" s="67"/>
      <c r="GG115" s="65"/>
      <c r="GH115" s="65"/>
      <c r="GI115" s="7"/>
      <c r="GJ115" s="15"/>
      <c r="GK115" s="23"/>
      <c r="GL115" s="71"/>
      <c r="GM115" s="7"/>
      <c r="GN115" s="72"/>
      <c r="GO115" s="66"/>
      <c r="GP115" s="69"/>
      <c r="GQ115" s="73"/>
      <c r="GR115" s="7"/>
      <c r="GS115" s="7"/>
      <c r="GT115" s="7"/>
      <c r="GU115" s="74"/>
      <c r="GV115" s="67"/>
      <c r="GW115" s="67"/>
      <c r="GX115" s="65"/>
      <c r="GY115" s="65"/>
      <c r="GZ115" s="7"/>
      <c r="HA115" s="15"/>
      <c r="HB115" s="23"/>
      <c r="HC115" s="71"/>
      <c r="HD115" s="7"/>
      <c r="HE115" s="72"/>
      <c r="HF115" s="66"/>
      <c r="HG115" s="69"/>
      <c r="HH115" s="73"/>
      <c r="HI115" s="7"/>
      <c r="HJ115" s="7"/>
      <c r="HK115" s="7"/>
      <c r="HL115" s="74"/>
      <c r="HM115" s="67"/>
      <c r="HN115" s="67"/>
      <c r="HO115" s="65"/>
      <c r="HP115" s="65"/>
      <c r="HQ115" s="7"/>
      <c r="HR115" s="15"/>
      <c r="HS115" s="23"/>
      <c r="HT115" s="71"/>
    </row>
    <row r="116" spans="1:210" s="25" customFormat="1" ht="15">
      <c r="A116" s="21">
        <v>960</v>
      </c>
      <c r="B116" s="20" t="s">
        <v>304</v>
      </c>
      <c r="C116" s="59" t="s">
        <v>13</v>
      </c>
      <c r="D116" s="13">
        <v>21992</v>
      </c>
      <c r="E116" s="50">
        <f t="shared" si="1"/>
        <v>60</v>
      </c>
      <c r="F116" s="42" t="s">
        <v>25</v>
      </c>
      <c r="G116" s="20" t="s">
        <v>310</v>
      </c>
      <c r="H116" s="20" t="s">
        <v>21</v>
      </c>
      <c r="I116" s="20" t="s">
        <v>54</v>
      </c>
      <c r="J116" s="24">
        <v>50</v>
      </c>
      <c r="K116" s="4" t="s">
        <v>305</v>
      </c>
      <c r="L116" s="4" t="s">
        <v>311</v>
      </c>
      <c r="M116" s="5" t="s">
        <v>130</v>
      </c>
      <c r="N116" s="5" t="s">
        <v>307</v>
      </c>
      <c r="O116" s="20" t="s">
        <v>666</v>
      </c>
      <c r="P116" s="6" t="s">
        <v>309</v>
      </c>
      <c r="Q116" s="23">
        <v>44196</v>
      </c>
      <c r="R116" s="31" t="s">
        <v>139</v>
      </c>
      <c r="S116" s="15" t="s">
        <v>140</v>
      </c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</row>
    <row r="117" spans="1:210" s="8" customFormat="1" ht="15">
      <c r="A117" s="21">
        <v>7920</v>
      </c>
      <c r="B117" s="20" t="s">
        <v>541</v>
      </c>
      <c r="C117" s="59" t="s">
        <v>13</v>
      </c>
      <c r="D117" s="13">
        <v>21600</v>
      </c>
      <c r="E117" s="50">
        <f t="shared" si="1"/>
        <v>61</v>
      </c>
      <c r="F117" s="42" t="s">
        <v>25</v>
      </c>
      <c r="G117" s="20" t="s">
        <v>542</v>
      </c>
      <c r="H117" s="20" t="s">
        <v>543</v>
      </c>
      <c r="I117" s="20" t="s">
        <v>54</v>
      </c>
      <c r="J117" s="24">
        <v>42.5</v>
      </c>
      <c r="K117" s="4" t="s">
        <v>305</v>
      </c>
      <c r="L117" s="4" t="s">
        <v>311</v>
      </c>
      <c r="M117" s="5" t="s">
        <v>130</v>
      </c>
      <c r="N117" s="5" t="s">
        <v>307</v>
      </c>
      <c r="O117" s="20" t="s">
        <v>308</v>
      </c>
      <c r="P117" s="6" t="s">
        <v>347</v>
      </c>
      <c r="Q117" s="23">
        <v>44196</v>
      </c>
      <c r="R117" s="31" t="s">
        <v>139</v>
      </c>
      <c r="S117" s="15" t="s">
        <v>140</v>
      </c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</row>
    <row r="118" spans="1:210" s="25" customFormat="1" ht="15">
      <c r="A118" s="21">
        <v>4884</v>
      </c>
      <c r="B118" s="20" t="s">
        <v>86</v>
      </c>
      <c r="C118" s="59" t="s">
        <v>13</v>
      </c>
      <c r="D118" s="13">
        <v>20614</v>
      </c>
      <c r="E118" s="50">
        <f t="shared" si="1"/>
        <v>64</v>
      </c>
      <c r="F118" s="42" t="s">
        <v>25</v>
      </c>
      <c r="G118" s="20" t="s">
        <v>87</v>
      </c>
      <c r="H118" s="20" t="s">
        <v>88</v>
      </c>
      <c r="I118" s="20" t="s">
        <v>56</v>
      </c>
      <c r="J118" s="24">
        <v>80</v>
      </c>
      <c r="K118" s="4" t="s">
        <v>15</v>
      </c>
      <c r="L118" s="19" t="s">
        <v>200</v>
      </c>
      <c r="M118" s="5" t="s">
        <v>130</v>
      </c>
      <c r="N118" s="18" t="s">
        <v>170</v>
      </c>
      <c r="O118" s="34" t="s">
        <v>265</v>
      </c>
      <c r="P118" s="48" t="s">
        <v>266</v>
      </c>
      <c r="Q118" s="23">
        <v>44196</v>
      </c>
      <c r="R118" s="31" t="s">
        <v>139</v>
      </c>
      <c r="S118" s="6" t="s">
        <v>140</v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</row>
    <row r="119" spans="1:210" s="25" customFormat="1" ht="15">
      <c r="A119" s="21">
        <v>4884</v>
      </c>
      <c r="B119" s="20" t="s">
        <v>697</v>
      </c>
      <c r="C119" s="59" t="s">
        <v>13</v>
      </c>
      <c r="D119" s="13">
        <v>20614</v>
      </c>
      <c r="E119" s="50">
        <f t="shared" si="1"/>
        <v>64</v>
      </c>
      <c r="F119" s="42" t="s">
        <v>25</v>
      </c>
      <c r="G119" s="20" t="s">
        <v>698</v>
      </c>
      <c r="H119" s="20" t="s">
        <v>88</v>
      </c>
      <c r="I119" s="20" t="s">
        <v>56</v>
      </c>
      <c r="J119" s="24">
        <v>75</v>
      </c>
      <c r="K119" s="4" t="s">
        <v>305</v>
      </c>
      <c r="L119" s="4" t="s">
        <v>306</v>
      </c>
      <c r="M119" s="5" t="s">
        <v>130</v>
      </c>
      <c r="N119" s="5" t="s">
        <v>307</v>
      </c>
      <c r="O119" s="20" t="s">
        <v>666</v>
      </c>
      <c r="P119" s="6" t="s">
        <v>322</v>
      </c>
      <c r="Q119" s="23">
        <v>44196</v>
      </c>
      <c r="R119" s="31" t="s">
        <v>139</v>
      </c>
      <c r="S119" s="33" t="s">
        <v>139</v>
      </c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</row>
    <row r="120" spans="1:210" s="8" customFormat="1" ht="15">
      <c r="A120" s="21">
        <v>2328</v>
      </c>
      <c r="B120" s="20" t="s">
        <v>351</v>
      </c>
      <c r="C120" s="59" t="s">
        <v>13</v>
      </c>
      <c r="D120" s="13">
        <v>21842</v>
      </c>
      <c r="E120" s="50">
        <f t="shared" si="1"/>
        <v>61</v>
      </c>
      <c r="F120" s="42" t="s">
        <v>25</v>
      </c>
      <c r="G120" s="20" t="s">
        <v>167</v>
      </c>
      <c r="H120" s="20" t="s">
        <v>571</v>
      </c>
      <c r="I120" s="20" t="s">
        <v>56</v>
      </c>
      <c r="J120" s="24">
        <v>72.5</v>
      </c>
      <c r="K120" s="4" t="s">
        <v>305</v>
      </c>
      <c r="L120" s="4" t="s">
        <v>306</v>
      </c>
      <c r="M120" s="5" t="s">
        <v>130</v>
      </c>
      <c r="N120" s="5" t="s">
        <v>307</v>
      </c>
      <c r="O120" s="20" t="s">
        <v>308</v>
      </c>
      <c r="P120" s="6" t="s">
        <v>570</v>
      </c>
      <c r="Q120" s="23">
        <v>44196</v>
      </c>
      <c r="R120" s="31" t="s">
        <v>139</v>
      </c>
      <c r="S120" s="33" t="s">
        <v>139</v>
      </c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</row>
    <row r="121" spans="1:210" s="25" customFormat="1" ht="15">
      <c r="A121" s="21">
        <v>13863</v>
      </c>
      <c r="B121" s="20" t="s">
        <v>97</v>
      </c>
      <c r="C121" s="59" t="s">
        <v>13</v>
      </c>
      <c r="D121" s="13">
        <v>20632</v>
      </c>
      <c r="E121" s="50">
        <f t="shared" si="1"/>
        <v>64</v>
      </c>
      <c r="F121" s="42" t="s">
        <v>25</v>
      </c>
      <c r="G121" s="20" t="s">
        <v>202</v>
      </c>
      <c r="H121" s="20" t="s">
        <v>203</v>
      </c>
      <c r="I121" s="20" t="s">
        <v>56</v>
      </c>
      <c r="J121" s="24">
        <v>55</v>
      </c>
      <c r="K121" s="4" t="s">
        <v>15</v>
      </c>
      <c r="L121" s="19" t="s">
        <v>200</v>
      </c>
      <c r="M121" s="5" t="s">
        <v>130</v>
      </c>
      <c r="N121" s="18" t="s">
        <v>170</v>
      </c>
      <c r="O121" s="34" t="s">
        <v>265</v>
      </c>
      <c r="P121" s="48" t="s">
        <v>266</v>
      </c>
      <c r="Q121" s="23">
        <v>44196</v>
      </c>
      <c r="R121" s="31" t="s">
        <v>139</v>
      </c>
      <c r="S121" s="15" t="s">
        <v>140</v>
      </c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</row>
    <row r="122" spans="1:210" s="25" customFormat="1" ht="15">
      <c r="A122" s="21">
        <v>4232</v>
      </c>
      <c r="B122" s="20" t="s">
        <v>239</v>
      </c>
      <c r="C122" s="59" t="s">
        <v>13</v>
      </c>
      <c r="D122" s="13">
        <v>20205</v>
      </c>
      <c r="E122" s="50">
        <f t="shared" si="1"/>
        <v>65</v>
      </c>
      <c r="F122" s="42" t="s">
        <v>25</v>
      </c>
      <c r="G122" s="20" t="s">
        <v>303</v>
      </c>
      <c r="H122" s="20" t="s">
        <v>91</v>
      </c>
      <c r="I122" s="20" t="s">
        <v>56</v>
      </c>
      <c r="J122" s="24">
        <v>55</v>
      </c>
      <c r="K122" s="4" t="s">
        <v>305</v>
      </c>
      <c r="L122" s="4" t="s">
        <v>311</v>
      </c>
      <c r="M122" s="5" t="s">
        <v>130</v>
      </c>
      <c r="N122" s="5" t="s">
        <v>307</v>
      </c>
      <c r="O122" s="20" t="s">
        <v>666</v>
      </c>
      <c r="P122" s="6" t="s">
        <v>324</v>
      </c>
      <c r="Q122" s="23">
        <v>44196</v>
      </c>
      <c r="R122" s="31" t="s">
        <v>139</v>
      </c>
      <c r="S122" s="15" t="s">
        <v>140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</row>
    <row r="123" spans="1:19" s="8" customFormat="1" ht="15">
      <c r="A123" s="21">
        <v>4884</v>
      </c>
      <c r="B123" s="20" t="s">
        <v>86</v>
      </c>
      <c r="C123" s="59" t="s">
        <v>13</v>
      </c>
      <c r="D123" s="13">
        <v>20614</v>
      </c>
      <c r="E123" s="50">
        <f t="shared" si="1"/>
        <v>64</v>
      </c>
      <c r="F123" s="42" t="s">
        <v>25</v>
      </c>
      <c r="G123" s="20" t="s">
        <v>87</v>
      </c>
      <c r="H123" s="20" t="s">
        <v>88</v>
      </c>
      <c r="I123" s="20" t="s">
        <v>71</v>
      </c>
      <c r="J123" s="24">
        <v>77.5</v>
      </c>
      <c r="K123" s="4" t="s">
        <v>15</v>
      </c>
      <c r="L123" s="19" t="s">
        <v>200</v>
      </c>
      <c r="M123" s="5" t="s">
        <v>130</v>
      </c>
      <c r="N123" s="18" t="s">
        <v>170</v>
      </c>
      <c r="O123" s="34" t="s">
        <v>270</v>
      </c>
      <c r="P123" s="48" t="s">
        <v>131</v>
      </c>
      <c r="Q123" s="23">
        <v>44196</v>
      </c>
      <c r="R123" s="31" t="s">
        <v>139</v>
      </c>
      <c r="S123" s="6" t="s">
        <v>140</v>
      </c>
    </row>
    <row r="124" spans="1:210" s="8" customFormat="1" ht="15">
      <c r="A124" s="21">
        <v>2148</v>
      </c>
      <c r="B124" s="20" t="s">
        <v>346</v>
      </c>
      <c r="C124" s="59" t="s">
        <v>13</v>
      </c>
      <c r="D124" s="13">
        <v>18798</v>
      </c>
      <c r="E124" s="50">
        <f t="shared" si="1"/>
        <v>69</v>
      </c>
      <c r="F124" s="42" t="s">
        <v>25</v>
      </c>
      <c r="G124" s="20" t="s">
        <v>249</v>
      </c>
      <c r="H124" s="20" t="s">
        <v>187</v>
      </c>
      <c r="I124" s="20" t="s">
        <v>71</v>
      </c>
      <c r="J124" s="24">
        <v>70</v>
      </c>
      <c r="K124" s="4" t="s">
        <v>305</v>
      </c>
      <c r="L124" s="4" t="s">
        <v>311</v>
      </c>
      <c r="M124" s="5" t="s">
        <v>130</v>
      </c>
      <c r="N124" s="5" t="s">
        <v>307</v>
      </c>
      <c r="O124" s="20" t="s">
        <v>666</v>
      </c>
      <c r="P124" s="6" t="s">
        <v>347</v>
      </c>
      <c r="Q124" s="23">
        <v>44196</v>
      </c>
      <c r="R124" s="31" t="s">
        <v>139</v>
      </c>
      <c r="S124" s="6" t="s">
        <v>140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</row>
    <row r="125" spans="1:210" s="8" customFormat="1" ht="15">
      <c r="A125" s="21">
        <v>3208</v>
      </c>
      <c r="B125" s="20" t="s">
        <v>315</v>
      </c>
      <c r="C125" s="59" t="s">
        <v>13</v>
      </c>
      <c r="D125" s="13">
        <v>18379</v>
      </c>
      <c r="E125" s="50">
        <f t="shared" si="1"/>
        <v>70</v>
      </c>
      <c r="F125" s="42" t="s">
        <v>23</v>
      </c>
      <c r="G125" s="20" t="s">
        <v>378</v>
      </c>
      <c r="H125" s="20" t="s">
        <v>379</v>
      </c>
      <c r="I125" s="20" t="s">
        <v>59</v>
      </c>
      <c r="J125" s="24">
        <v>40</v>
      </c>
      <c r="K125" s="4" t="s">
        <v>305</v>
      </c>
      <c r="L125" s="4" t="s">
        <v>311</v>
      </c>
      <c r="M125" s="5" t="s">
        <v>130</v>
      </c>
      <c r="N125" s="5" t="s">
        <v>307</v>
      </c>
      <c r="O125" s="20" t="s">
        <v>308</v>
      </c>
      <c r="P125" s="6" t="s">
        <v>314</v>
      </c>
      <c r="Q125" s="23">
        <v>44196</v>
      </c>
      <c r="R125" s="31" t="s">
        <v>139</v>
      </c>
      <c r="S125" s="6" t="s">
        <v>140</v>
      </c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</row>
    <row r="126" spans="1:228" s="70" customFormat="1" ht="12.75" customHeight="1">
      <c r="A126" s="21">
        <v>4328</v>
      </c>
      <c r="B126" s="20" t="s">
        <v>97</v>
      </c>
      <c r="C126" s="59" t="s">
        <v>13</v>
      </c>
      <c r="D126" s="13">
        <v>16810</v>
      </c>
      <c r="E126" s="50">
        <f t="shared" si="1"/>
        <v>74</v>
      </c>
      <c r="F126" s="42" t="s">
        <v>23</v>
      </c>
      <c r="G126" s="20" t="s">
        <v>870</v>
      </c>
      <c r="H126" s="20" t="s">
        <v>871</v>
      </c>
      <c r="I126" s="20" t="s">
        <v>59</v>
      </c>
      <c r="J126" s="24">
        <v>32.5</v>
      </c>
      <c r="K126" s="4" t="s">
        <v>305</v>
      </c>
      <c r="L126" s="4" t="s">
        <v>311</v>
      </c>
      <c r="M126" s="5" t="s">
        <v>130</v>
      </c>
      <c r="N126" s="5" t="s">
        <v>307</v>
      </c>
      <c r="O126" s="20" t="s">
        <v>851</v>
      </c>
      <c r="P126" s="6" t="s">
        <v>339</v>
      </c>
      <c r="Q126" s="23">
        <v>44196</v>
      </c>
      <c r="R126" s="31" t="s">
        <v>139</v>
      </c>
      <c r="S126" s="7" t="s">
        <v>140</v>
      </c>
      <c r="T126" s="65"/>
      <c r="U126" s="7"/>
      <c r="V126" s="15"/>
      <c r="W126" s="23"/>
      <c r="X126" s="71"/>
      <c r="Y126" s="7"/>
      <c r="Z126" s="72"/>
      <c r="AA126" s="66"/>
      <c r="AB126" s="69"/>
      <c r="AC126" s="73"/>
      <c r="AD126" s="7"/>
      <c r="AE126" s="7"/>
      <c r="AF126" s="7"/>
      <c r="AG126" s="74"/>
      <c r="AH126" s="67"/>
      <c r="AI126" s="67"/>
      <c r="AJ126" s="65"/>
      <c r="AK126" s="65"/>
      <c r="AL126" s="7"/>
      <c r="AM126" s="15"/>
      <c r="AN126" s="23"/>
      <c r="AO126" s="71"/>
      <c r="AP126" s="7"/>
      <c r="AQ126" s="72"/>
      <c r="AR126" s="66"/>
      <c r="AS126" s="69"/>
      <c r="AT126" s="73"/>
      <c r="AU126" s="7"/>
      <c r="AV126" s="7"/>
      <c r="AW126" s="7"/>
      <c r="AX126" s="74"/>
      <c r="AY126" s="67"/>
      <c r="AZ126" s="67"/>
      <c r="BA126" s="65"/>
      <c r="BB126" s="65"/>
      <c r="BC126" s="7"/>
      <c r="BD126" s="15"/>
      <c r="BE126" s="23"/>
      <c r="BF126" s="71"/>
      <c r="BG126" s="7"/>
      <c r="BH126" s="72"/>
      <c r="BI126" s="66"/>
      <c r="BJ126" s="69"/>
      <c r="BK126" s="73"/>
      <c r="BL126" s="7"/>
      <c r="BM126" s="7"/>
      <c r="BN126" s="7"/>
      <c r="BO126" s="74"/>
      <c r="BP126" s="67"/>
      <c r="BQ126" s="67"/>
      <c r="BR126" s="65"/>
      <c r="BS126" s="65"/>
      <c r="BT126" s="7"/>
      <c r="BU126" s="15"/>
      <c r="BV126" s="23"/>
      <c r="BW126" s="71"/>
      <c r="BX126" s="7"/>
      <c r="BY126" s="72"/>
      <c r="BZ126" s="66"/>
      <c r="CA126" s="69"/>
      <c r="CB126" s="73"/>
      <c r="CC126" s="7"/>
      <c r="CD126" s="7"/>
      <c r="CE126" s="7"/>
      <c r="CF126" s="74"/>
      <c r="CG126" s="67"/>
      <c r="CH126" s="67"/>
      <c r="CI126" s="65"/>
      <c r="CJ126" s="65"/>
      <c r="CK126" s="7"/>
      <c r="CL126" s="15"/>
      <c r="CM126" s="23"/>
      <c r="CN126" s="71"/>
      <c r="CO126" s="7"/>
      <c r="CP126" s="72"/>
      <c r="CQ126" s="66"/>
      <c r="CR126" s="69"/>
      <c r="CS126" s="73"/>
      <c r="CT126" s="7"/>
      <c r="CU126" s="7"/>
      <c r="CV126" s="7"/>
      <c r="CW126" s="74"/>
      <c r="CX126" s="67"/>
      <c r="CY126" s="67"/>
      <c r="CZ126" s="65"/>
      <c r="DA126" s="65"/>
      <c r="DB126" s="7"/>
      <c r="DC126" s="15"/>
      <c r="DD126" s="23"/>
      <c r="DE126" s="71"/>
      <c r="DF126" s="7"/>
      <c r="DG126" s="72"/>
      <c r="DH126" s="66"/>
      <c r="DI126" s="69"/>
      <c r="DJ126" s="73"/>
      <c r="DK126" s="7"/>
      <c r="DL126" s="7"/>
      <c r="DM126" s="7"/>
      <c r="DN126" s="74"/>
      <c r="DO126" s="67"/>
      <c r="DP126" s="67"/>
      <c r="DQ126" s="65"/>
      <c r="DR126" s="65"/>
      <c r="DS126" s="7"/>
      <c r="DT126" s="15"/>
      <c r="DU126" s="23"/>
      <c r="DV126" s="71"/>
      <c r="DW126" s="7"/>
      <c r="DX126" s="72"/>
      <c r="DY126" s="66"/>
      <c r="DZ126" s="69"/>
      <c r="EA126" s="73"/>
      <c r="EB126" s="7"/>
      <c r="EC126" s="7"/>
      <c r="ED126" s="7"/>
      <c r="EE126" s="74"/>
      <c r="EF126" s="67"/>
      <c r="EG126" s="67"/>
      <c r="EH126" s="65"/>
      <c r="EI126" s="65"/>
      <c r="EJ126" s="7"/>
      <c r="EK126" s="15"/>
      <c r="EL126" s="23"/>
      <c r="EM126" s="71"/>
      <c r="EN126" s="7"/>
      <c r="EO126" s="72"/>
      <c r="EP126" s="66"/>
      <c r="EQ126" s="69"/>
      <c r="ER126" s="73"/>
      <c r="ES126" s="7"/>
      <c r="ET126" s="7"/>
      <c r="EU126" s="7"/>
      <c r="EV126" s="74"/>
      <c r="EW126" s="67"/>
      <c r="EX126" s="67"/>
      <c r="EY126" s="65"/>
      <c r="EZ126" s="65"/>
      <c r="FA126" s="7"/>
      <c r="FB126" s="15"/>
      <c r="FC126" s="23"/>
      <c r="FD126" s="71"/>
      <c r="FE126" s="7"/>
      <c r="FF126" s="72"/>
      <c r="FG126" s="66"/>
      <c r="FH126" s="69"/>
      <c r="FI126" s="73"/>
      <c r="FJ126" s="7"/>
      <c r="FK126" s="7"/>
      <c r="FL126" s="7"/>
      <c r="FM126" s="74"/>
      <c r="FN126" s="67"/>
      <c r="FO126" s="67"/>
      <c r="FP126" s="65"/>
      <c r="FQ126" s="65"/>
      <c r="FR126" s="7"/>
      <c r="FS126" s="15"/>
      <c r="FT126" s="23"/>
      <c r="FU126" s="71"/>
      <c r="FV126" s="7"/>
      <c r="FW126" s="72"/>
      <c r="FX126" s="66"/>
      <c r="FY126" s="69"/>
      <c r="FZ126" s="73"/>
      <c r="GA126" s="7"/>
      <c r="GB126" s="7"/>
      <c r="GC126" s="7"/>
      <c r="GD126" s="74"/>
      <c r="GE126" s="67"/>
      <c r="GF126" s="67"/>
      <c r="GG126" s="65"/>
      <c r="GH126" s="65"/>
      <c r="GI126" s="7"/>
      <c r="GJ126" s="15"/>
      <c r="GK126" s="23"/>
      <c r="GL126" s="71"/>
      <c r="GM126" s="7"/>
      <c r="GN126" s="72"/>
      <c r="GO126" s="66"/>
      <c r="GP126" s="69"/>
      <c r="GQ126" s="73"/>
      <c r="GR126" s="7"/>
      <c r="GS126" s="7"/>
      <c r="GT126" s="7"/>
      <c r="GU126" s="74"/>
      <c r="GV126" s="67"/>
      <c r="GW126" s="67"/>
      <c r="GX126" s="65"/>
      <c r="GY126" s="65"/>
      <c r="GZ126" s="7"/>
      <c r="HA126" s="15"/>
      <c r="HB126" s="23"/>
      <c r="HC126" s="71"/>
      <c r="HD126" s="7"/>
      <c r="HE126" s="72"/>
      <c r="HF126" s="66"/>
      <c r="HG126" s="69"/>
      <c r="HH126" s="73"/>
      <c r="HI126" s="7"/>
      <c r="HJ126" s="7"/>
      <c r="HK126" s="7"/>
      <c r="HL126" s="74"/>
      <c r="HM126" s="67"/>
      <c r="HN126" s="67"/>
      <c r="HO126" s="65"/>
      <c r="HP126" s="65"/>
      <c r="HQ126" s="7"/>
      <c r="HR126" s="15"/>
      <c r="HS126" s="23"/>
      <c r="HT126" s="71"/>
    </row>
    <row r="127" spans="1:210" s="25" customFormat="1" ht="15">
      <c r="A127" s="21">
        <v>457</v>
      </c>
      <c r="B127" s="20" t="s">
        <v>89</v>
      </c>
      <c r="C127" s="59" t="s">
        <v>13</v>
      </c>
      <c r="D127" s="13">
        <v>15863</v>
      </c>
      <c r="E127" s="50">
        <f t="shared" si="1"/>
        <v>77</v>
      </c>
      <c r="F127" s="42" t="s">
        <v>23</v>
      </c>
      <c r="G127" s="20" t="s">
        <v>90</v>
      </c>
      <c r="H127" s="20" t="s">
        <v>91</v>
      </c>
      <c r="I127" s="20" t="s">
        <v>14</v>
      </c>
      <c r="J127" s="24">
        <v>57.5</v>
      </c>
      <c r="K127" s="4" t="s">
        <v>15</v>
      </c>
      <c r="L127" s="19" t="s">
        <v>200</v>
      </c>
      <c r="M127" s="5" t="s">
        <v>130</v>
      </c>
      <c r="N127" s="18" t="s">
        <v>170</v>
      </c>
      <c r="O127" s="34" t="s">
        <v>265</v>
      </c>
      <c r="P127" s="48" t="s">
        <v>266</v>
      </c>
      <c r="Q127" s="23">
        <v>44196</v>
      </c>
      <c r="R127" s="31" t="s">
        <v>139</v>
      </c>
      <c r="S127" s="6" t="s">
        <v>140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</row>
    <row r="128" spans="1:210" s="25" customFormat="1" ht="15">
      <c r="A128" s="21">
        <v>1931</v>
      </c>
      <c r="B128" s="20" t="s">
        <v>92</v>
      </c>
      <c r="C128" s="59" t="s">
        <v>13</v>
      </c>
      <c r="D128" s="13">
        <v>17035</v>
      </c>
      <c r="E128" s="50">
        <f t="shared" si="1"/>
        <v>74</v>
      </c>
      <c r="F128" s="42" t="s">
        <v>23</v>
      </c>
      <c r="G128" s="20" t="s">
        <v>93</v>
      </c>
      <c r="H128" s="20" t="s">
        <v>94</v>
      </c>
      <c r="I128" s="20" t="s">
        <v>14</v>
      </c>
      <c r="J128" s="24">
        <v>50</v>
      </c>
      <c r="K128" s="4" t="s">
        <v>305</v>
      </c>
      <c r="L128" s="4" t="s">
        <v>311</v>
      </c>
      <c r="M128" s="5" t="s">
        <v>130</v>
      </c>
      <c r="N128" s="5" t="s">
        <v>307</v>
      </c>
      <c r="O128" s="20" t="s">
        <v>308</v>
      </c>
      <c r="P128" s="6" t="s">
        <v>347</v>
      </c>
      <c r="Q128" s="23">
        <v>44196</v>
      </c>
      <c r="R128" s="31" t="s">
        <v>139</v>
      </c>
      <c r="S128" s="6" t="s">
        <v>140</v>
      </c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</row>
    <row r="129" spans="1:210" s="25" customFormat="1" ht="15">
      <c r="A129" s="21">
        <v>577</v>
      </c>
      <c r="B129" s="20" t="s">
        <v>603</v>
      </c>
      <c r="C129" s="59" t="s">
        <v>13</v>
      </c>
      <c r="D129" s="13">
        <v>17974</v>
      </c>
      <c r="E129" s="50">
        <f t="shared" si="1"/>
        <v>71</v>
      </c>
      <c r="F129" s="42" t="s">
        <v>23</v>
      </c>
      <c r="G129" s="20" t="s">
        <v>713</v>
      </c>
      <c r="H129" s="20" t="s">
        <v>714</v>
      </c>
      <c r="I129" s="20" t="s">
        <v>54</v>
      </c>
      <c r="J129" s="24">
        <v>47.5</v>
      </c>
      <c r="K129" s="4" t="s">
        <v>305</v>
      </c>
      <c r="L129" s="4" t="s">
        <v>311</v>
      </c>
      <c r="M129" s="5" t="s">
        <v>130</v>
      </c>
      <c r="N129" s="5" t="s">
        <v>307</v>
      </c>
      <c r="O129" s="20" t="s">
        <v>666</v>
      </c>
      <c r="P129" s="6" t="s">
        <v>324</v>
      </c>
      <c r="Q129" s="23">
        <v>44196</v>
      </c>
      <c r="R129" s="31" t="s">
        <v>139</v>
      </c>
      <c r="S129" s="6" t="s">
        <v>140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</row>
    <row r="130" spans="1:210" s="26" customFormat="1" ht="15">
      <c r="A130" s="53">
        <v>0</v>
      </c>
      <c r="B130" s="53">
        <v>0</v>
      </c>
      <c r="C130" s="53" t="s">
        <v>13</v>
      </c>
      <c r="D130" s="54">
        <v>0</v>
      </c>
      <c r="E130" s="51">
        <f t="shared" si="1"/>
        <v>120</v>
      </c>
      <c r="F130" s="51">
        <v>0</v>
      </c>
      <c r="G130" s="53" t="s">
        <v>633</v>
      </c>
      <c r="H130" s="53" t="s">
        <v>634</v>
      </c>
      <c r="I130" s="56">
        <v>0</v>
      </c>
      <c r="J130" s="56">
        <v>0</v>
      </c>
      <c r="K130" s="56">
        <v>0</v>
      </c>
      <c r="L130" s="56">
        <v>0</v>
      </c>
      <c r="M130" s="57">
        <v>0</v>
      </c>
      <c r="N130" s="51">
        <v>0</v>
      </c>
      <c r="O130" s="52" t="s">
        <v>635</v>
      </c>
      <c r="P130" s="52" t="s">
        <v>635</v>
      </c>
      <c r="Q130" s="62">
        <v>44196</v>
      </c>
      <c r="R130" s="58" t="s">
        <v>636</v>
      </c>
      <c r="S130" s="58" t="s">
        <v>636</v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</row>
    <row r="131" spans="1:19" s="26" customFormat="1" ht="15">
      <c r="A131" s="21">
        <v>33345</v>
      </c>
      <c r="B131" s="20" t="s">
        <v>816</v>
      </c>
      <c r="C131" s="60" t="s">
        <v>16</v>
      </c>
      <c r="D131" s="13">
        <v>37448</v>
      </c>
      <c r="E131" s="50">
        <f t="shared" si="1"/>
        <v>18</v>
      </c>
      <c r="F131" s="42" t="s">
        <v>191</v>
      </c>
      <c r="G131" s="20" t="s">
        <v>817</v>
      </c>
      <c r="H131" s="20" t="s">
        <v>818</v>
      </c>
      <c r="I131" s="20" t="s">
        <v>51</v>
      </c>
      <c r="J131" s="24">
        <v>115</v>
      </c>
      <c r="K131" s="4" t="s">
        <v>305</v>
      </c>
      <c r="L131" s="4" t="s">
        <v>311</v>
      </c>
      <c r="M131" s="5" t="s">
        <v>130</v>
      </c>
      <c r="N131" s="5" t="s">
        <v>307</v>
      </c>
      <c r="O131" s="20" t="s">
        <v>666</v>
      </c>
      <c r="P131" s="6" t="s">
        <v>347</v>
      </c>
      <c r="Q131" s="23">
        <v>44196</v>
      </c>
      <c r="R131" s="31" t="s">
        <v>139</v>
      </c>
      <c r="S131" s="6" t="s">
        <v>140</v>
      </c>
    </row>
    <row r="132" spans="1:19" s="26" customFormat="1" ht="15">
      <c r="A132" s="21">
        <v>29240</v>
      </c>
      <c r="B132" s="20" t="s">
        <v>375</v>
      </c>
      <c r="C132" s="60" t="s">
        <v>16</v>
      </c>
      <c r="D132" s="13">
        <v>37457</v>
      </c>
      <c r="E132" s="50">
        <f t="shared" si="1"/>
        <v>18</v>
      </c>
      <c r="F132" s="42" t="s">
        <v>191</v>
      </c>
      <c r="G132" s="20" t="s">
        <v>601</v>
      </c>
      <c r="H132" s="20" t="s">
        <v>602</v>
      </c>
      <c r="I132" s="20" t="s">
        <v>51</v>
      </c>
      <c r="J132" s="24">
        <v>95</v>
      </c>
      <c r="K132" s="4" t="s">
        <v>305</v>
      </c>
      <c r="L132" s="4" t="s">
        <v>311</v>
      </c>
      <c r="M132" s="5" t="s">
        <v>130</v>
      </c>
      <c r="N132" s="5" t="s">
        <v>307</v>
      </c>
      <c r="O132" s="20" t="s">
        <v>666</v>
      </c>
      <c r="P132" s="6" t="s">
        <v>314</v>
      </c>
      <c r="Q132" s="23">
        <v>44196</v>
      </c>
      <c r="R132" s="31" t="s">
        <v>139</v>
      </c>
      <c r="S132" s="6" t="s">
        <v>140</v>
      </c>
    </row>
    <row r="133" spans="1:19" s="26" customFormat="1" ht="15">
      <c r="A133" s="21">
        <v>33331</v>
      </c>
      <c r="B133" s="20" t="s">
        <v>646</v>
      </c>
      <c r="C133" s="60" t="s">
        <v>16</v>
      </c>
      <c r="D133" s="13">
        <v>37330</v>
      </c>
      <c r="E133" s="50">
        <f aca="true" t="shared" si="2" ref="E133:E196">DATEDIF(D133,Q133,"y")</f>
        <v>18</v>
      </c>
      <c r="F133" s="42" t="s">
        <v>191</v>
      </c>
      <c r="G133" s="20" t="s">
        <v>647</v>
      </c>
      <c r="H133" s="20" t="s">
        <v>648</v>
      </c>
      <c r="I133" s="20" t="s">
        <v>24</v>
      </c>
      <c r="J133" s="24">
        <v>110</v>
      </c>
      <c r="K133" s="4" t="s">
        <v>336</v>
      </c>
      <c r="L133" s="4" t="s">
        <v>337</v>
      </c>
      <c r="M133" s="5" t="s">
        <v>130</v>
      </c>
      <c r="N133" s="5" t="s">
        <v>307</v>
      </c>
      <c r="O133" s="20" t="s">
        <v>308</v>
      </c>
      <c r="P133" s="6" t="s">
        <v>339</v>
      </c>
      <c r="Q133" s="23">
        <v>44196</v>
      </c>
      <c r="R133" s="31" t="s">
        <v>139</v>
      </c>
      <c r="S133" s="6" t="s">
        <v>140</v>
      </c>
    </row>
    <row r="134" spans="1:19" s="26" customFormat="1" ht="15">
      <c r="A134" s="21">
        <v>33158</v>
      </c>
      <c r="B134" s="20" t="s">
        <v>404</v>
      </c>
      <c r="C134" s="60" t="s">
        <v>16</v>
      </c>
      <c r="D134" s="13">
        <v>37307</v>
      </c>
      <c r="E134" s="50">
        <f t="shared" si="2"/>
        <v>18</v>
      </c>
      <c r="F134" s="42" t="s">
        <v>191</v>
      </c>
      <c r="G134" s="20" t="s">
        <v>405</v>
      </c>
      <c r="H134" s="20" t="s">
        <v>406</v>
      </c>
      <c r="I134" s="20" t="s">
        <v>24</v>
      </c>
      <c r="J134" s="24">
        <v>107.5</v>
      </c>
      <c r="K134" s="4" t="s">
        <v>336</v>
      </c>
      <c r="L134" s="4" t="s">
        <v>337</v>
      </c>
      <c r="M134" s="5" t="s">
        <v>130</v>
      </c>
      <c r="N134" s="5" t="s">
        <v>307</v>
      </c>
      <c r="O134" s="20" t="s">
        <v>308</v>
      </c>
      <c r="P134" s="6" t="s">
        <v>322</v>
      </c>
      <c r="Q134" s="23">
        <v>44196</v>
      </c>
      <c r="R134" s="31" t="s">
        <v>139</v>
      </c>
      <c r="S134" s="6" t="s">
        <v>140</v>
      </c>
    </row>
    <row r="135" spans="1:19" s="26" customFormat="1" ht="15">
      <c r="A135" s="21">
        <v>33618</v>
      </c>
      <c r="B135" s="20" t="s">
        <v>484</v>
      </c>
      <c r="C135" s="60" t="s">
        <v>16</v>
      </c>
      <c r="D135" s="13">
        <v>37701</v>
      </c>
      <c r="E135" s="50">
        <f t="shared" si="2"/>
        <v>17</v>
      </c>
      <c r="F135" s="42" t="s">
        <v>191</v>
      </c>
      <c r="G135" s="20" t="s">
        <v>485</v>
      </c>
      <c r="H135" s="20" t="s">
        <v>486</v>
      </c>
      <c r="I135" s="20" t="s">
        <v>36</v>
      </c>
      <c r="J135" s="24">
        <v>127.5</v>
      </c>
      <c r="K135" s="4" t="s">
        <v>305</v>
      </c>
      <c r="L135" s="4" t="s">
        <v>311</v>
      </c>
      <c r="M135" s="5" t="s">
        <v>130</v>
      </c>
      <c r="N135" s="5" t="s">
        <v>307</v>
      </c>
      <c r="O135" s="20" t="s">
        <v>308</v>
      </c>
      <c r="P135" s="6" t="s">
        <v>481</v>
      </c>
      <c r="Q135" s="23">
        <v>44196</v>
      </c>
      <c r="R135" s="31" t="s">
        <v>139</v>
      </c>
      <c r="S135" s="6" t="s">
        <v>140</v>
      </c>
    </row>
    <row r="136" spans="1:228" s="70" customFormat="1" ht="12.75" customHeight="1">
      <c r="A136" s="21">
        <v>23171</v>
      </c>
      <c r="B136" s="20" t="s">
        <v>165</v>
      </c>
      <c r="C136" s="60" t="s">
        <v>16</v>
      </c>
      <c r="D136" s="13">
        <v>37697</v>
      </c>
      <c r="E136" s="50">
        <f t="shared" si="2"/>
        <v>17</v>
      </c>
      <c r="F136" s="42" t="s">
        <v>191</v>
      </c>
      <c r="G136" s="20" t="s">
        <v>883</v>
      </c>
      <c r="H136" s="20" t="s">
        <v>114</v>
      </c>
      <c r="I136" s="20" t="s">
        <v>36</v>
      </c>
      <c r="J136" s="24">
        <v>115</v>
      </c>
      <c r="K136" s="4" t="s">
        <v>305</v>
      </c>
      <c r="L136" s="4" t="s">
        <v>311</v>
      </c>
      <c r="M136" s="5" t="s">
        <v>130</v>
      </c>
      <c r="N136" s="5" t="s">
        <v>307</v>
      </c>
      <c r="O136" s="20" t="s">
        <v>851</v>
      </c>
      <c r="P136" s="6" t="s">
        <v>481</v>
      </c>
      <c r="Q136" s="23">
        <v>44196</v>
      </c>
      <c r="R136" s="31" t="s">
        <v>139</v>
      </c>
      <c r="S136" s="20" t="s">
        <v>140</v>
      </c>
      <c r="T136" s="65"/>
      <c r="U136" s="7"/>
      <c r="V136" s="15"/>
      <c r="W136" s="23"/>
      <c r="X136" s="71"/>
      <c r="Y136" s="7"/>
      <c r="Z136" s="72"/>
      <c r="AA136" s="66"/>
      <c r="AB136" s="69"/>
      <c r="AC136" s="73"/>
      <c r="AD136" s="7"/>
      <c r="AE136" s="7"/>
      <c r="AF136" s="7"/>
      <c r="AG136" s="74"/>
      <c r="AH136" s="67"/>
      <c r="AI136" s="67"/>
      <c r="AJ136" s="65"/>
      <c r="AK136" s="65"/>
      <c r="AL136" s="7"/>
      <c r="AM136" s="15"/>
      <c r="AN136" s="23"/>
      <c r="AO136" s="71"/>
      <c r="AP136" s="7"/>
      <c r="AQ136" s="72"/>
      <c r="AR136" s="66"/>
      <c r="AS136" s="69"/>
      <c r="AT136" s="73"/>
      <c r="AU136" s="7"/>
      <c r="AV136" s="7"/>
      <c r="AW136" s="7"/>
      <c r="AX136" s="74"/>
      <c r="AY136" s="67"/>
      <c r="AZ136" s="67"/>
      <c r="BA136" s="65"/>
      <c r="BB136" s="65"/>
      <c r="BC136" s="7"/>
      <c r="BD136" s="15"/>
      <c r="BE136" s="23"/>
      <c r="BF136" s="71"/>
      <c r="BG136" s="7"/>
      <c r="BH136" s="72"/>
      <c r="BI136" s="66"/>
      <c r="BJ136" s="69"/>
      <c r="BK136" s="73"/>
      <c r="BL136" s="7"/>
      <c r="BM136" s="7"/>
      <c r="BN136" s="7"/>
      <c r="BO136" s="74"/>
      <c r="BP136" s="67"/>
      <c r="BQ136" s="67"/>
      <c r="BR136" s="65"/>
      <c r="BS136" s="65"/>
      <c r="BT136" s="7"/>
      <c r="BU136" s="15"/>
      <c r="BV136" s="23"/>
      <c r="BW136" s="71"/>
      <c r="BX136" s="7"/>
      <c r="BY136" s="72"/>
      <c r="BZ136" s="66"/>
      <c r="CA136" s="69"/>
      <c r="CB136" s="73"/>
      <c r="CC136" s="7"/>
      <c r="CD136" s="7"/>
      <c r="CE136" s="7"/>
      <c r="CF136" s="74"/>
      <c r="CG136" s="67"/>
      <c r="CH136" s="67"/>
      <c r="CI136" s="65"/>
      <c r="CJ136" s="65"/>
      <c r="CK136" s="7"/>
      <c r="CL136" s="15"/>
      <c r="CM136" s="23"/>
      <c r="CN136" s="71"/>
      <c r="CO136" s="7"/>
      <c r="CP136" s="72"/>
      <c r="CQ136" s="66"/>
      <c r="CR136" s="69"/>
      <c r="CS136" s="73"/>
      <c r="CT136" s="7"/>
      <c r="CU136" s="7"/>
      <c r="CV136" s="7"/>
      <c r="CW136" s="74"/>
      <c r="CX136" s="67"/>
      <c r="CY136" s="67"/>
      <c r="CZ136" s="65"/>
      <c r="DA136" s="65"/>
      <c r="DB136" s="7"/>
      <c r="DC136" s="15"/>
      <c r="DD136" s="23"/>
      <c r="DE136" s="71"/>
      <c r="DF136" s="7"/>
      <c r="DG136" s="72"/>
      <c r="DH136" s="66"/>
      <c r="DI136" s="69"/>
      <c r="DJ136" s="73"/>
      <c r="DK136" s="7"/>
      <c r="DL136" s="7"/>
      <c r="DM136" s="7"/>
      <c r="DN136" s="74"/>
      <c r="DO136" s="67"/>
      <c r="DP136" s="67"/>
      <c r="DQ136" s="65"/>
      <c r="DR136" s="65"/>
      <c r="DS136" s="7"/>
      <c r="DT136" s="15"/>
      <c r="DU136" s="23"/>
      <c r="DV136" s="71"/>
      <c r="DW136" s="7"/>
      <c r="DX136" s="72"/>
      <c r="DY136" s="66"/>
      <c r="DZ136" s="69"/>
      <c r="EA136" s="73"/>
      <c r="EB136" s="7"/>
      <c r="EC136" s="7"/>
      <c r="ED136" s="7"/>
      <c r="EE136" s="74"/>
      <c r="EF136" s="67"/>
      <c r="EG136" s="67"/>
      <c r="EH136" s="65"/>
      <c r="EI136" s="65"/>
      <c r="EJ136" s="7"/>
      <c r="EK136" s="15"/>
      <c r="EL136" s="23"/>
      <c r="EM136" s="71"/>
      <c r="EN136" s="7"/>
      <c r="EO136" s="72"/>
      <c r="EP136" s="66"/>
      <c r="EQ136" s="69"/>
      <c r="ER136" s="73"/>
      <c r="ES136" s="7"/>
      <c r="ET136" s="7"/>
      <c r="EU136" s="7"/>
      <c r="EV136" s="74"/>
      <c r="EW136" s="67"/>
      <c r="EX136" s="67"/>
      <c r="EY136" s="65"/>
      <c r="EZ136" s="65"/>
      <c r="FA136" s="7"/>
      <c r="FB136" s="15"/>
      <c r="FC136" s="23"/>
      <c r="FD136" s="71"/>
      <c r="FE136" s="7"/>
      <c r="FF136" s="72"/>
      <c r="FG136" s="66"/>
      <c r="FH136" s="69"/>
      <c r="FI136" s="73"/>
      <c r="FJ136" s="7"/>
      <c r="FK136" s="7"/>
      <c r="FL136" s="7"/>
      <c r="FM136" s="74"/>
      <c r="FN136" s="67"/>
      <c r="FO136" s="67"/>
      <c r="FP136" s="65"/>
      <c r="FQ136" s="65"/>
      <c r="FR136" s="7"/>
      <c r="FS136" s="15"/>
      <c r="FT136" s="23"/>
      <c r="FU136" s="71"/>
      <c r="FV136" s="7"/>
      <c r="FW136" s="72"/>
      <c r="FX136" s="66"/>
      <c r="FY136" s="69"/>
      <c r="FZ136" s="73"/>
      <c r="GA136" s="7"/>
      <c r="GB136" s="7"/>
      <c r="GC136" s="7"/>
      <c r="GD136" s="74"/>
      <c r="GE136" s="67"/>
      <c r="GF136" s="67"/>
      <c r="GG136" s="65"/>
      <c r="GH136" s="65"/>
      <c r="GI136" s="7"/>
      <c r="GJ136" s="15"/>
      <c r="GK136" s="23"/>
      <c r="GL136" s="71"/>
      <c r="GM136" s="7"/>
      <c r="GN136" s="72"/>
      <c r="GO136" s="66"/>
      <c r="GP136" s="69"/>
      <c r="GQ136" s="73"/>
      <c r="GR136" s="7"/>
      <c r="GS136" s="7"/>
      <c r="GT136" s="7"/>
      <c r="GU136" s="74"/>
      <c r="GV136" s="67"/>
      <c r="GW136" s="67"/>
      <c r="GX136" s="65"/>
      <c r="GY136" s="65"/>
      <c r="GZ136" s="7"/>
      <c r="HA136" s="15"/>
      <c r="HB136" s="23"/>
      <c r="HC136" s="71"/>
      <c r="HD136" s="7"/>
      <c r="HE136" s="72"/>
      <c r="HF136" s="66"/>
      <c r="HG136" s="69"/>
      <c r="HH136" s="73"/>
      <c r="HI136" s="7"/>
      <c r="HJ136" s="7"/>
      <c r="HK136" s="7"/>
      <c r="HL136" s="74"/>
      <c r="HM136" s="67"/>
      <c r="HN136" s="67"/>
      <c r="HO136" s="65"/>
      <c r="HP136" s="65"/>
      <c r="HQ136" s="7"/>
      <c r="HR136" s="15"/>
      <c r="HS136" s="23"/>
      <c r="HT136" s="71"/>
    </row>
    <row r="137" spans="1:19" s="26" customFormat="1" ht="15">
      <c r="A137" s="21">
        <v>20408</v>
      </c>
      <c r="B137" s="20" t="s">
        <v>834</v>
      </c>
      <c r="C137" s="60" t="s">
        <v>16</v>
      </c>
      <c r="D137" s="13">
        <v>37530</v>
      </c>
      <c r="E137" s="50">
        <f t="shared" si="2"/>
        <v>18</v>
      </c>
      <c r="F137" s="42" t="s">
        <v>191</v>
      </c>
      <c r="G137" s="20" t="s">
        <v>572</v>
      </c>
      <c r="H137" s="20" t="s">
        <v>573</v>
      </c>
      <c r="I137" s="20" t="s">
        <v>36</v>
      </c>
      <c r="J137" s="24">
        <v>110</v>
      </c>
      <c r="K137" s="4" t="s">
        <v>305</v>
      </c>
      <c r="L137" s="4" t="s">
        <v>311</v>
      </c>
      <c r="M137" s="5" t="s">
        <v>130</v>
      </c>
      <c r="N137" s="5" t="s">
        <v>307</v>
      </c>
      <c r="O137" s="20" t="s">
        <v>666</v>
      </c>
      <c r="P137" s="6" t="s">
        <v>833</v>
      </c>
      <c r="Q137" s="23">
        <v>44196</v>
      </c>
      <c r="R137" s="31" t="s">
        <v>139</v>
      </c>
      <c r="S137" s="6" t="s">
        <v>140</v>
      </c>
    </row>
    <row r="138" spans="1:228" s="70" customFormat="1" ht="12.75" customHeight="1">
      <c r="A138" s="21">
        <v>20408</v>
      </c>
      <c r="B138" s="20" t="s">
        <v>852</v>
      </c>
      <c r="C138" s="60" t="s">
        <v>16</v>
      </c>
      <c r="D138" s="13">
        <v>37530</v>
      </c>
      <c r="E138" s="50">
        <f t="shared" si="2"/>
        <v>18</v>
      </c>
      <c r="F138" s="42" t="s">
        <v>191</v>
      </c>
      <c r="G138" s="20" t="s">
        <v>572</v>
      </c>
      <c r="H138" s="20" t="s">
        <v>904</v>
      </c>
      <c r="I138" s="20" t="s">
        <v>38</v>
      </c>
      <c r="J138" s="24">
        <v>127.5</v>
      </c>
      <c r="K138" s="4" t="s">
        <v>305</v>
      </c>
      <c r="L138" s="4" t="s">
        <v>311</v>
      </c>
      <c r="M138" s="5" t="s">
        <v>130</v>
      </c>
      <c r="N138" s="5" t="s">
        <v>307</v>
      </c>
      <c r="O138" s="20" t="s">
        <v>851</v>
      </c>
      <c r="P138" s="6" t="s">
        <v>570</v>
      </c>
      <c r="Q138" s="23">
        <v>44196</v>
      </c>
      <c r="R138" s="31" t="s">
        <v>139</v>
      </c>
      <c r="S138" s="20" t="s">
        <v>140</v>
      </c>
      <c r="T138" s="65"/>
      <c r="U138" s="7"/>
      <c r="V138" s="15"/>
      <c r="W138" s="23"/>
      <c r="X138" s="71"/>
      <c r="Y138" s="7"/>
      <c r="Z138" s="72"/>
      <c r="AA138" s="66"/>
      <c r="AB138" s="69"/>
      <c r="AC138" s="73"/>
      <c r="AD138" s="7"/>
      <c r="AE138" s="7"/>
      <c r="AF138" s="7"/>
      <c r="AG138" s="74"/>
      <c r="AH138" s="67"/>
      <c r="AI138" s="67"/>
      <c r="AJ138" s="65"/>
      <c r="AK138" s="65"/>
      <c r="AL138" s="7"/>
      <c r="AM138" s="15"/>
      <c r="AN138" s="23"/>
      <c r="AO138" s="71"/>
      <c r="AP138" s="7"/>
      <c r="AQ138" s="72"/>
      <c r="AR138" s="66"/>
      <c r="AS138" s="69"/>
      <c r="AT138" s="73"/>
      <c r="AU138" s="7"/>
      <c r="AV138" s="7"/>
      <c r="AW138" s="7"/>
      <c r="AX138" s="74"/>
      <c r="AY138" s="67"/>
      <c r="AZ138" s="67"/>
      <c r="BA138" s="65"/>
      <c r="BB138" s="65"/>
      <c r="BC138" s="7"/>
      <c r="BD138" s="15"/>
      <c r="BE138" s="23"/>
      <c r="BF138" s="71"/>
      <c r="BG138" s="7"/>
      <c r="BH138" s="72"/>
      <c r="BI138" s="66"/>
      <c r="BJ138" s="69"/>
      <c r="BK138" s="73"/>
      <c r="BL138" s="7"/>
      <c r="BM138" s="7"/>
      <c r="BN138" s="7"/>
      <c r="BO138" s="74"/>
      <c r="BP138" s="67"/>
      <c r="BQ138" s="67"/>
      <c r="BR138" s="65"/>
      <c r="BS138" s="65"/>
      <c r="BT138" s="7"/>
      <c r="BU138" s="15"/>
      <c r="BV138" s="23"/>
      <c r="BW138" s="71"/>
      <c r="BX138" s="7"/>
      <c r="BY138" s="72"/>
      <c r="BZ138" s="66"/>
      <c r="CA138" s="69"/>
      <c r="CB138" s="73"/>
      <c r="CC138" s="7"/>
      <c r="CD138" s="7"/>
      <c r="CE138" s="7"/>
      <c r="CF138" s="74"/>
      <c r="CG138" s="67"/>
      <c r="CH138" s="67"/>
      <c r="CI138" s="65"/>
      <c r="CJ138" s="65"/>
      <c r="CK138" s="7"/>
      <c r="CL138" s="15"/>
      <c r="CM138" s="23"/>
      <c r="CN138" s="71"/>
      <c r="CO138" s="7"/>
      <c r="CP138" s="72"/>
      <c r="CQ138" s="66"/>
      <c r="CR138" s="69"/>
      <c r="CS138" s="73"/>
      <c r="CT138" s="7"/>
      <c r="CU138" s="7"/>
      <c r="CV138" s="7"/>
      <c r="CW138" s="74"/>
      <c r="CX138" s="67"/>
      <c r="CY138" s="67"/>
      <c r="CZ138" s="65"/>
      <c r="DA138" s="65"/>
      <c r="DB138" s="7"/>
      <c r="DC138" s="15"/>
      <c r="DD138" s="23"/>
      <c r="DE138" s="71"/>
      <c r="DF138" s="7"/>
      <c r="DG138" s="72"/>
      <c r="DH138" s="66"/>
      <c r="DI138" s="69"/>
      <c r="DJ138" s="73"/>
      <c r="DK138" s="7"/>
      <c r="DL138" s="7"/>
      <c r="DM138" s="7"/>
      <c r="DN138" s="74"/>
      <c r="DO138" s="67"/>
      <c r="DP138" s="67"/>
      <c r="DQ138" s="65"/>
      <c r="DR138" s="65"/>
      <c r="DS138" s="7"/>
      <c r="DT138" s="15"/>
      <c r="DU138" s="23"/>
      <c r="DV138" s="71"/>
      <c r="DW138" s="7"/>
      <c r="DX138" s="72"/>
      <c r="DY138" s="66"/>
      <c r="DZ138" s="69"/>
      <c r="EA138" s="73"/>
      <c r="EB138" s="7"/>
      <c r="EC138" s="7"/>
      <c r="ED138" s="7"/>
      <c r="EE138" s="74"/>
      <c r="EF138" s="67"/>
      <c r="EG138" s="67"/>
      <c r="EH138" s="65"/>
      <c r="EI138" s="65"/>
      <c r="EJ138" s="7"/>
      <c r="EK138" s="15"/>
      <c r="EL138" s="23"/>
      <c r="EM138" s="71"/>
      <c r="EN138" s="7"/>
      <c r="EO138" s="72"/>
      <c r="EP138" s="66"/>
      <c r="EQ138" s="69"/>
      <c r="ER138" s="73"/>
      <c r="ES138" s="7"/>
      <c r="ET138" s="7"/>
      <c r="EU138" s="7"/>
      <c r="EV138" s="74"/>
      <c r="EW138" s="67"/>
      <c r="EX138" s="67"/>
      <c r="EY138" s="65"/>
      <c r="EZ138" s="65"/>
      <c r="FA138" s="7"/>
      <c r="FB138" s="15"/>
      <c r="FC138" s="23"/>
      <c r="FD138" s="71"/>
      <c r="FE138" s="7"/>
      <c r="FF138" s="72"/>
      <c r="FG138" s="66"/>
      <c r="FH138" s="69"/>
      <c r="FI138" s="73"/>
      <c r="FJ138" s="7"/>
      <c r="FK138" s="7"/>
      <c r="FL138" s="7"/>
      <c r="FM138" s="74"/>
      <c r="FN138" s="67"/>
      <c r="FO138" s="67"/>
      <c r="FP138" s="65"/>
      <c r="FQ138" s="65"/>
      <c r="FR138" s="7"/>
      <c r="FS138" s="15"/>
      <c r="FT138" s="23"/>
      <c r="FU138" s="71"/>
      <c r="FV138" s="7"/>
      <c r="FW138" s="72"/>
      <c r="FX138" s="66"/>
      <c r="FY138" s="69"/>
      <c r="FZ138" s="73"/>
      <c r="GA138" s="7"/>
      <c r="GB138" s="7"/>
      <c r="GC138" s="7"/>
      <c r="GD138" s="74"/>
      <c r="GE138" s="67"/>
      <c r="GF138" s="67"/>
      <c r="GG138" s="65"/>
      <c r="GH138" s="65"/>
      <c r="GI138" s="7"/>
      <c r="GJ138" s="15"/>
      <c r="GK138" s="23"/>
      <c r="GL138" s="71"/>
      <c r="GM138" s="7"/>
      <c r="GN138" s="72"/>
      <c r="GO138" s="66"/>
      <c r="GP138" s="69"/>
      <c r="GQ138" s="73"/>
      <c r="GR138" s="7"/>
      <c r="GS138" s="7"/>
      <c r="GT138" s="7"/>
      <c r="GU138" s="74"/>
      <c r="GV138" s="67"/>
      <c r="GW138" s="67"/>
      <c r="GX138" s="65"/>
      <c r="GY138" s="65"/>
      <c r="GZ138" s="7"/>
      <c r="HA138" s="15"/>
      <c r="HB138" s="23"/>
      <c r="HC138" s="71"/>
      <c r="HD138" s="7"/>
      <c r="HE138" s="72"/>
      <c r="HF138" s="66"/>
      <c r="HG138" s="69"/>
      <c r="HH138" s="73"/>
      <c r="HI138" s="7"/>
      <c r="HJ138" s="7"/>
      <c r="HK138" s="7"/>
      <c r="HL138" s="74"/>
      <c r="HM138" s="67"/>
      <c r="HN138" s="67"/>
      <c r="HO138" s="65"/>
      <c r="HP138" s="65"/>
      <c r="HQ138" s="7"/>
      <c r="HR138" s="15"/>
      <c r="HS138" s="23"/>
      <c r="HT138" s="71"/>
    </row>
    <row r="139" spans="1:19" s="26" customFormat="1" ht="15">
      <c r="A139" s="21">
        <v>28569</v>
      </c>
      <c r="B139" s="20" t="s">
        <v>184</v>
      </c>
      <c r="C139" s="60" t="s">
        <v>16</v>
      </c>
      <c r="D139" s="13">
        <v>37154</v>
      </c>
      <c r="E139" s="50">
        <f t="shared" si="2"/>
        <v>19</v>
      </c>
      <c r="F139" s="42" t="s">
        <v>149</v>
      </c>
      <c r="G139" s="20" t="s">
        <v>176</v>
      </c>
      <c r="H139" s="20" t="s">
        <v>218</v>
      </c>
      <c r="I139" s="20" t="s">
        <v>18</v>
      </c>
      <c r="J139" s="24">
        <v>105</v>
      </c>
      <c r="K139" s="34" t="s">
        <v>200</v>
      </c>
      <c r="L139" s="20" t="s">
        <v>15</v>
      </c>
      <c r="M139" s="5" t="s">
        <v>130</v>
      </c>
      <c r="N139" s="18" t="s">
        <v>170</v>
      </c>
      <c r="O139" s="34" t="s">
        <v>270</v>
      </c>
      <c r="P139" s="47" t="s">
        <v>131</v>
      </c>
      <c r="Q139" s="23">
        <v>44196</v>
      </c>
      <c r="R139" s="6" t="s">
        <v>140</v>
      </c>
      <c r="S139" s="33" t="s">
        <v>139</v>
      </c>
    </row>
    <row r="140" spans="1:228" s="70" customFormat="1" ht="12.75" customHeight="1">
      <c r="A140" s="21">
        <v>2657</v>
      </c>
      <c r="B140" s="20" t="s">
        <v>872</v>
      </c>
      <c r="C140" s="60" t="s">
        <v>16</v>
      </c>
      <c r="D140" s="13">
        <v>35838</v>
      </c>
      <c r="E140" s="50">
        <f t="shared" si="2"/>
        <v>22</v>
      </c>
      <c r="F140" s="42" t="s">
        <v>149</v>
      </c>
      <c r="G140" s="20" t="s">
        <v>152</v>
      </c>
      <c r="H140" s="20" t="s">
        <v>235</v>
      </c>
      <c r="I140" s="20" t="s">
        <v>51</v>
      </c>
      <c r="J140" s="24">
        <v>150</v>
      </c>
      <c r="K140" s="4" t="s">
        <v>381</v>
      </c>
      <c r="L140" s="4" t="s">
        <v>354</v>
      </c>
      <c r="M140" s="5" t="s">
        <v>130</v>
      </c>
      <c r="N140" s="5" t="s">
        <v>307</v>
      </c>
      <c r="O140" s="20" t="s">
        <v>851</v>
      </c>
      <c r="P140" s="6" t="s">
        <v>339</v>
      </c>
      <c r="Q140" s="23">
        <v>44196</v>
      </c>
      <c r="R140" s="31" t="s">
        <v>139</v>
      </c>
      <c r="S140" s="33" t="s">
        <v>139</v>
      </c>
      <c r="T140" s="65"/>
      <c r="U140" s="7"/>
      <c r="V140" s="15"/>
      <c r="W140" s="23"/>
      <c r="X140" s="71"/>
      <c r="Y140" s="7"/>
      <c r="Z140" s="72"/>
      <c r="AA140" s="66"/>
      <c r="AB140" s="69"/>
      <c r="AC140" s="73"/>
      <c r="AD140" s="7"/>
      <c r="AE140" s="7"/>
      <c r="AF140" s="7"/>
      <c r="AG140" s="74"/>
      <c r="AH140" s="67"/>
      <c r="AI140" s="67"/>
      <c r="AJ140" s="65"/>
      <c r="AK140" s="65"/>
      <c r="AL140" s="7"/>
      <c r="AM140" s="15"/>
      <c r="AN140" s="23"/>
      <c r="AO140" s="71"/>
      <c r="AP140" s="7"/>
      <c r="AQ140" s="72"/>
      <c r="AR140" s="66"/>
      <c r="AS140" s="69"/>
      <c r="AT140" s="73"/>
      <c r="AU140" s="7"/>
      <c r="AV140" s="7"/>
      <c r="AW140" s="7"/>
      <c r="AX140" s="74"/>
      <c r="AY140" s="67"/>
      <c r="AZ140" s="67"/>
      <c r="BA140" s="65"/>
      <c r="BB140" s="65"/>
      <c r="BC140" s="7"/>
      <c r="BD140" s="15"/>
      <c r="BE140" s="23"/>
      <c r="BF140" s="71"/>
      <c r="BG140" s="7"/>
      <c r="BH140" s="72"/>
      <c r="BI140" s="66"/>
      <c r="BJ140" s="69"/>
      <c r="BK140" s="73"/>
      <c r="BL140" s="7"/>
      <c r="BM140" s="7"/>
      <c r="BN140" s="7"/>
      <c r="BO140" s="74"/>
      <c r="BP140" s="67"/>
      <c r="BQ140" s="67"/>
      <c r="BR140" s="65"/>
      <c r="BS140" s="65"/>
      <c r="BT140" s="7"/>
      <c r="BU140" s="15"/>
      <c r="BV140" s="23"/>
      <c r="BW140" s="71"/>
      <c r="BX140" s="7"/>
      <c r="BY140" s="72"/>
      <c r="BZ140" s="66"/>
      <c r="CA140" s="69"/>
      <c r="CB140" s="73"/>
      <c r="CC140" s="7"/>
      <c r="CD140" s="7"/>
      <c r="CE140" s="7"/>
      <c r="CF140" s="74"/>
      <c r="CG140" s="67"/>
      <c r="CH140" s="67"/>
      <c r="CI140" s="65"/>
      <c r="CJ140" s="65"/>
      <c r="CK140" s="7"/>
      <c r="CL140" s="15"/>
      <c r="CM140" s="23"/>
      <c r="CN140" s="71"/>
      <c r="CO140" s="7"/>
      <c r="CP140" s="72"/>
      <c r="CQ140" s="66"/>
      <c r="CR140" s="69"/>
      <c r="CS140" s="73"/>
      <c r="CT140" s="7"/>
      <c r="CU140" s="7"/>
      <c r="CV140" s="7"/>
      <c r="CW140" s="74"/>
      <c r="CX140" s="67"/>
      <c r="CY140" s="67"/>
      <c r="CZ140" s="65"/>
      <c r="DA140" s="65"/>
      <c r="DB140" s="7"/>
      <c r="DC140" s="15"/>
      <c r="DD140" s="23"/>
      <c r="DE140" s="71"/>
      <c r="DF140" s="7"/>
      <c r="DG140" s="72"/>
      <c r="DH140" s="66"/>
      <c r="DI140" s="69"/>
      <c r="DJ140" s="73"/>
      <c r="DK140" s="7"/>
      <c r="DL140" s="7"/>
      <c r="DM140" s="7"/>
      <c r="DN140" s="74"/>
      <c r="DO140" s="67"/>
      <c r="DP140" s="67"/>
      <c r="DQ140" s="65"/>
      <c r="DR140" s="65"/>
      <c r="DS140" s="7"/>
      <c r="DT140" s="15"/>
      <c r="DU140" s="23"/>
      <c r="DV140" s="71"/>
      <c r="DW140" s="7"/>
      <c r="DX140" s="72"/>
      <c r="DY140" s="66"/>
      <c r="DZ140" s="69"/>
      <c r="EA140" s="73"/>
      <c r="EB140" s="7"/>
      <c r="EC140" s="7"/>
      <c r="ED140" s="7"/>
      <c r="EE140" s="74"/>
      <c r="EF140" s="67"/>
      <c r="EG140" s="67"/>
      <c r="EH140" s="65"/>
      <c r="EI140" s="65"/>
      <c r="EJ140" s="7"/>
      <c r="EK140" s="15"/>
      <c r="EL140" s="23"/>
      <c r="EM140" s="71"/>
      <c r="EN140" s="7"/>
      <c r="EO140" s="72"/>
      <c r="EP140" s="66"/>
      <c r="EQ140" s="69"/>
      <c r="ER140" s="73"/>
      <c r="ES140" s="7"/>
      <c r="ET140" s="7"/>
      <c r="EU140" s="7"/>
      <c r="EV140" s="74"/>
      <c r="EW140" s="67"/>
      <c r="EX140" s="67"/>
      <c r="EY140" s="65"/>
      <c r="EZ140" s="65"/>
      <c r="FA140" s="7"/>
      <c r="FB140" s="15"/>
      <c r="FC140" s="23"/>
      <c r="FD140" s="71"/>
      <c r="FE140" s="7"/>
      <c r="FF140" s="72"/>
      <c r="FG140" s="66"/>
      <c r="FH140" s="69"/>
      <c r="FI140" s="73"/>
      <c r="FJ140" s="7"/>
      <c r="FK140" s="7"/>
      <c r="FL140" s="7"/>
      <c r="FM140" s="74"/>
      <c r="FN140" s="67"/>
      <c r="FO140" s="67"/>
      <c r="FP140" s="65"/>
      <c r="FQ140" s="65"/>
      <c r="FR140" s="7"/>
      <c r="FS140" s="15"/>
      <c r="FT140" s="23"/>
      <c r="FU140" s="71"/>
      <c r="FV140" s="7"/>
      <c r="FW140" s="72"/>
      <c r="FX140" s="66"/>
      <c r="FY140" s="69"/>
      <c r="FZ140" s="73"/>
      <c r="GA140" s="7"/>
      <c r="GB140" s="7"/>
      <c r="GC140" s="7"/>
      <c r="GD140" s="74"/>
      <c r="GE140" s="67"/>
      <c r="GF140" s="67"/>
      <c r="GG140" s="65"/>
      <c r="GH140" s="65"/>
      <c r="GI140" s="7"/>
      <c r="GJ140" s="15"/>
      <c r="GK140" s="23"/>
      <c r="GL140" s="71"/>
      <c r="GM140" s="7"/>
      <c r="GN140" s="72"/>
      <c r="GO140" s="66"/>
      <c r="GP140" s="69"/>
      <c r="GQ140" s="73"/>
      <c r="GR140" s="7"/>
      <c r="GS140" s="7"/>
      <c r="GT140" s="7"/>
      <c r="GU140" s="74"/>
      <c r="GV140" s="67"/>
      <c r="GW140" s="67"/>
      <c r="GX140" s="65"/>
      <c r="GY140" s="65"/>
      <c r="GZ140" s="7"/>
      <c r="HA140" s="15"/>
      <c r="HB140" s="23"/>
      <c r="HC140" s="71"/>
      <c r="HD140" s="7"/>
      <c r="HE140" s="72"/>
      <c r="HF140" s="66"/>
      <c r="HG140" s="69"/>
      <c r="HH140" s="73"/>
      <c r="HI140" s="7"/>
      <c r="HJ140" s="7"/>
      <c r="HK140" s="7"/>
      <c r="HL140" s="74"/>
      <c r="HM140" s="67"/>
      <c r="HN140" s="67"/>
      <c r="HO140" s="65"/>
      <c r="HP140" s="65"/>
      <c r="HQ140" s="7"/>
      <c r="HR140" s="15"/>
      <c r="HS140" s="23"/>
      <c r="HT140" s="71"/>
    </row>
    <row r="141" spans="1:228" s="70" customFormat="1" ht="12.75" customHeight="1">
      <c r="A141" s="21">
        <v>13968</v>
      </c>
      <c r="B141" s="20" t="s">
        <v>630</v>
      </c>
      <c r="C141" s="60" t="s">
        <v>16</v>
      </c>
      <c r="D141" s="13">
        <v>35830</v>
      </c>
      <c r="E141" s="50">
        <f t="shared" si="2"/>
        <v>22</v>
      </c>
      <c r="F141" s="42" t="s">
        <v>149</v>
      </c>
      <c r="G141" s="20" t="s">
        <v>898</v>
      </c>
      <c r="H141" s="20" t="s">
        <v>899</v>
      </c>
      <c r="I141" s="20" t="s">
        <v>51</v>
      </c>
      <c r="J141" s="24">
        <v>125</v>
      </c>
      <c r="K141" s="4" t="s">
        <v>305</v>
      </c>
      <c r="L141" s="4" t="s">
        <v>311</v>
      </c>
      <c r="M141" s="5" t="s">
        <v>130</v>
      </c>
      <c r="N141" s="5" t="s">
        <v>307</v>
      </c>
      <c r="O141" s="20" t="s">
        <v>851</v>
      </c>
      <c r="P141" s="6" t="s">
        <v>534</v>
      </c>
      <c r="Q141" s="23">
        <v>44196</v>
      </c>
      <c r="R141" s="31" t="s">
        <v>139</v>
      </c>
      <c r="S141" s="20" t="s">
        <v>140</v>
      </c>
      <c r="T141" s="65"/>
      <c r="U141" s="7"/>
      <c r="V141" s="15"/>
      <c r="W141" s="23"/>
      <c r="X141" s="71"/>
      <c r="Y141" s="7"/>
      <c r="Z141" s="72"/>
      <c r="AA141" s="66"/>
      <c r="AB141" s="69"/>
      <c r="AC141" s="73"/>
      <c r="AD141" s="7"/>
      <c r="AE141" s="7"/>
      <c r="AF141" s="7"/>
      <c r="AG141" s="74"/>
      <c r="AH141" s="67"/>
      <c r="AI141" s="67"/>
      <c r="AJ141" s="65"/>
      <c r="AK141" s="65"/>
      <c r="AL141" s="7"/>
      <c r="AM141" s="15"/>
      <c r="AN141" s="23"/>
      <c r="AO141" s="71"/>
      <c r="AP141" s="7"/>
      <c r="AQ141" s="72"/>
      <c r="AR141" s="66"/>
      <c r="AS141" s="69"/>
      <c r="AT141" s="73"/>
      <c r="AU141" s="7"/>
      <c r="AV141" s="7"/>
      <c r="AW141" s="7"/>
      <c r="AX141" s="74"/>
      <c r="AY141" s="67"/>
      <c r="AZ141" s="67"/>
      <c r="BA141" s="65"/>
      <c r="BB141" s="65"/>
      <c r="BC141" s="7"/>
      <c r="BD141" s="15"/>
      <c r="BE141" s="23"/>
      <c r="BF141" s="71"/>
      <c r="BG141" s="7"/>
      <c r="BH141" s="72"/>
      <c r="BI141" s="66"/>
      <c r="BJ141" s="69"/>
      <c r="BK141" s="73"/>
      <c r="BL141" s="7"/>
      <c r="BM141" s="7"/>
      <c r="BN141" s="7"/>
      <c r="BO141" s="74"/>
      <c r="BP141" s="67"/>
      <c r="BQ141" s="67"/>
      <c r="BR141" s="65"/>
      <c r="BS141" s="65"/>
      <c r="BT141" s="7"/>
      <c r="BU141" s="15"/>
      <c r="BV141" s="23"/>
      <c r="BW141" s="71"/>
      <c r="BX141" s="7"/>
      <c r="BY141" s="72"/>
      <c r="BZ141" s="66"/>
      <c r="CA141" s="69"/>
      <c r="CB141" s="73"/>
      <c r="CC141" s="7"/>
      <c r="CD141" s="7"/>
      <c r="CE141" s="7"/>
      <c r="CF141" s="74"/>
      <c r="CG141" s="67"/>
      <c r="CH141" s="67"/>
      <c r="CI141" s="65"/>
      <c r="CJ141" s="65"/>
      <c r="CK141" s="7"/>
      <c r="CL141" s="15"/>
      <c r="CM141" s="23"/>
      <c r="CN141" s="71"/>
      <c r="CO141" s="7"/>
      <c r="CP141" s="72"/>
      <c r="CQ141" s="66"/>
      <c r="CR141" s="69"/>
      <c r="CS141" s="73"/>
      <c r="CT141" s="7"/>
      <c r="CU141" s="7"/>
      <c r="CV141" s="7"/>
      <c r="CW141" s="74"/>
      <c r="CX141" s="67"/>
      <c r="CY141" s="67"/>
      <c r="CZ141" s="65"/>
      <c r="DA141" s="65"/>
      <c r="DB141" s="7"/>
      <c r="DC141" s="15"/>
      <c r="DD141" s="23"/>
      <c r="DE141" s="71"/>
      <c r="DF141" s="7"/>
      <c r="DG141" s="72"/>
      <c r="DH141" s="66"/>
      <c r="DI141" s="69"/>
      <c r="DJ141" s="73"/>
      <c r="DK141" s="7"/>
      <c r="DL141" s="7"/>
      <c r="DM141" s="7"/>
      <c r="DN141" s="74"/>
      <c r="DO141" s="67"/>
      <c r="DP141" s="67"/>
      <c r="DQ141" s="65"/>
      <c r="DR141" s="65"/>
      <c r="DS141" s="7"/>
      <c r="DT141" s="15"/>
      <c r="DU141" s="23"/>
      <c r="DV141" s="71"/>
      <c r="DW141" s="7"/>
      <c r="DX141" s="72"/>
      <c r="DY141" s="66"/>
      <c r="DZ141" s="69"/>
      <c r="EA141" s="73"/>
      <c r="EB141" s="7"/>
      <c r="EC141" s="7"/>
      <c r="ED141" s="7"/>
      <c r="EE141" s="74"/>
      <c r="EF141" s="67"/>
      <c r="EG141" s="67"/>
      <c r="EH141" s="65"/>
      <c r="EI141" s="65"/>
      <c r="EJ141" s="7"/>
      <c r="EK141" s="15"/>
      <c r="EL141" s="23"/>
      <c r="EM141" s="71"/>
      <c r="EN141" s="7"/>
      <c r="EO141" s="72"/>
      <c r="EP141" s="66"/>
      <c r="EQ141" s="69"/>
      <c r="ER141" s="73"/>
      <c r="ES141" s="7"/>
      <c r="ET141" s="7"/>
      <c r="EU141" s="7"/>
      <c r="EV141" s="74"/>
      <c r="EW141" s="67"/>
      <c r="EX141" s="67"/>
      <c r="EY141" s="65"/>
      <c r="EZ141" s="65"/>
      <c r="FA141" s="7"/>
      <c r="FB141" s="15"/>
      <c r="FC141" s="23"/>
      <c r="FD141" s="71"/>
      <c r="FE141" s="7"/>
      <c r="FF141" s="72"/>
      <c r="FG141" s="66"/>
      <c r="FH141" s="69"/>
      <c r="FI141" s="73"/>
      <c r="FJ141" s="7"/>
      <c r="FK141" s="7"/>
      <c r="FL141" s="7"/>
      <c r="FM141" s="74"/>
      <c r="FN141" s="67"/>
      <c r="FO141" s="67"/>
      <c r="FP141" s="65"/>
      <c r="FQ141" s="65"/>
      <c r="FR141" s="7"/>
      <c r="FS141" s="15"/>
      <c r="FT141" s="23"/>
      <c r="FU141" s="71"/>
      <c r="FV141" s="7"/>
      <c r="FW141" s="72"/>
      <c r="FX141" s="66"/>
      <c r="FY141" s="69"/>
      <c r="FZ141" s="73"/>
      <c r="GA141" s="7"/>
      <c r="GB141" s="7"/>
      <c r="GC141" s="7"/>
      <c r="GD141" s="74"/>
      <c r="GE141" s="67"/>
      <c r="GF141" s="67"/>
      <c r="GG141" s="65"/>
      <c r="GH141" s="65"/>
      <c r="GI141" s="7"/>
      <c r="GJ141" s="15"/>
      <c r="GK141" s="23"/>
      <c r="GL141" s="71"/>
      <c r="GM141" s="7"/>
      <c r="GN141" s="72"/>
      <c r="GO141" s="66"/>
      <c r="GP141" s="69"/>
      <c r="GQ141" s="73"/>
      <c r="GR141" s="7"/>
      <c r="GS141" s="7"/>
      <c r="GT141" s="7"/>
      <c r="GU141" s="74"/>
      <c r="GV141" s="67"/>
      <c r="GW141" s="67"/>
      <c r="GX141" s="65"/>
      <c r="GY141" s="65"/>
      <c r="GZ141" s="7"/>
      <c r="HA141" s="15"/>
      <c r="HB141" s="23"/>
      <c r="HC141" s="71"/>
      <c r="HD141" s="7"/>
      <c r="HE141" s="72"/>
      <c r="HF141" s="66"/>
      <c r="HG141" s="69"/>
      <c r="HH141" s="73"/>
      <c r="HI141" s="7"/>
      <c r="HJ141" s="7"/>
      <c r="HK141" s="7"/>
      <c r="HL141" s="74"/>
      <c r="HM141" s="67"/>
      <c r="HN141" s="67"/>
      <c r="HO141" s="65"/>
      <c r="HP141" s="65"/>
      <c r="HQ141" s="7"/>
      <c r="HR141" s="15"/>
      <c r="HS141" s="23"/>
      <c r="HT141" s="71"/>
    </row>
    <row r="142" spans="1:19" s="26" customFormat="1" ht="15">
      <c r="A142" s="21">
        <v>30041</v>
      </c>
      <c r="B142" s="20" t="s">
        <v>453</v>
      </c>
      <c r="C142" s="60" t="s">
        <v>16</v>
      </c>
      <c r="D142" s="13">
        <v>37200</v>
      </c>
      <c r="E142" s="50">
        <f t="shared" si="2"/>
        <v>19</v>
      </c>
      <c r="F142" s="42" t="s">
        <v>149</v>
      </c>
      <c r="G142" s="20" t="s">
        <v>733</v>
      </c>
      <c r="H142" s="20" t="s">
        <v>238</v>
      </c>
      <c r="I142" s="20" t="s">
        <v>51</v>
      </c>
      <c r="J142" s="24">
        <v>115</v>
      </c>
      <c r="K142" s="4" t="s">
        <v>305</v>
      </c>
      <c r="L142" s="4" t="s">
        <v>311</v>
      </c>
      <c r="M142" s="5" t="s">
        <v>130</v>
      </c>
      <c r="N142" s="5" t="s">
        <v>307</v>
      </c>
      <c r="O142" s="20" t="s">
        <v>666</v>
      </c>
      <c r="P142" s="6" t="s">
        <v>729</v>
      </c>
      <c r="Q142" s="23">
        <v>44196</v>
      </c>
      <c r="R142" s="31" t="s">
        <v>139</v>
      </c>
      <c r="S142" s="6" t="s">
        <v>140</v>
      </c>
    </row>
    <row r="143" spans="1:19" s="26" customFormat="1" ht="15">
      <c r="A143" s="21">
        <v>34726</v>
      </c>
      <c r="B143" s="20" t="s">
        <v>453</v>
      </c>
      <c r="C143" s="60" t="s">
        <v>16</v>
      </c>
      <c r="D143" s="13">
        <v>36842</v>
      </c>
      <c r="E143" s="50">
        <f t="shared" si="2"/>
        <v>20</v>
      </c>
      <c r="F143" s="42" t="s">
        <v>149</v>
      </c>
      <c r="G143" s="20" t="s">
        <v>732</v>
      </c>
      <c r="H143" s="20" t="s">
        <v>41</v>
      </c>
      <c r="I143" s="20" t="s">
        <v>51</v>
      </c>
      <c r="J143" s="24">
        <v>115</v>
      </c>
      <c r="K143" s="4" t="s">
        <v>305</v>
      </c>
      <c r="L143" s="4" t="s">
        <v>311</v>
      </c>
      <c r="M143" s="5" t="s">
        <v>130</v>
      </c>
      <c r="N143" s="5" t="s">
        <v>307</v>
      </c>
      <c r="O143" s="20" t="s">
        <v>666</v>
      </c>
      <c r="P143" s="6" t="s">
        <v>729</v>
      </c>
      <c r="Q143" s="23">
        <v>44196</v>
      </c>
      <c r="R143" s="31" t="s">
        <v>139</v>
      </c>
      <c r="S143" s="6" t="s">
        <v>140</v>
      </c>
    </row>
    <row r="144" spans="1:19" s="26" customFormat="1" ht="15">
      <c r="A144" s="21">
        <v>15077</v>
      </c>
      <c r="B144" s="20" t="s">
        <v>95</v>
      </c>
      <c r="C144" s="60" t="s">
        <v>16</v>
      </c>
      <c r="D144" s="13">
        <v>36012</v>
      </c>
      <c r="E144" s="50">
        <f t="shared" si="2"/>
        <v>22</v>
      </c>
      <c r="F144" s="42" t="s">
        <v>149</v>
      </c>
      <c r="G144" s="20" t="s">
        <v>232</v>
      </c>
      <c r="H144" s="20" t="s">
        <v>618</v>
      </c>
      <c r="I144" s="20" t="s">
        <v>24</v>
      </c>
      <c r="J144" s="24">
        <v>165</v>
      </c>
      <c r="K144" s="4" t="s">
        <v>381</v>
      </c>
      <c r="L144" s="4" t="s">
        <v>306</v>
      </c>
      <c r="M144" s="5" t="s">
        <v>130</v>
      </c>
      <c r="N144" s="5" t="s">
        <v>307</v>
      </c>
      <c r="O144" s="20" t="s">
        <v>666</v>
      </c>
      <c r="P144" s="6" t="s">
        <v>339</v>
      </c>
      <c r="Q144" s="23">
        <v>44196</v>
      </c>
      <c r="R144" s="31" t="s">
        <v>139</v>
      </c>
      <c r="S144" s="33" t="s">
        <v>139</v>
      </c>
    </row>
    <row r="145" spans="1:19" s="26" customFormat="1" ht="15">
      <c r="A145" s="21">
        <v>30390</v>
      </c>
      <c r="B145" s="20" t="s">
        <v>185</v>
      </c>
      <c r="C145" s="60" t="s">
        <v>16</v>
      </c>
      <c r="D145" s="13">
        <v>37192</v>
      </c>
      <c r="E145" s="50">
        <f t="shared" si="2"/>
        <v>19</v>
      </c>
      <c r="F145" s="42" t="s">
        <v>149</v>
      </c>
      <c r="G145" s="20" t="s">
        <v>674</v>
      </c>
      <c r="H145" s="20" t="s">
        <v>253</v>
      </c>
      <c r="I145" s="20" t="s">
        <v>24</v>
      </c>
      <c r="J145" s="24">
        <v>152.5</v>
      </c>
      <c r="K145" s="4" t="s">
        <v>369</v>
      </c>
      <c r="L145" s="4" t="s">
        <v>306</v>
      </c>
      <c r="M145" s="5" t="s">
        <v>130</v>
      </c>
      <c r="N145" s="5" t="s">
        <v>307</v>
      </c>
      <c r="O145" s="20" t="s">
        <v>666</v>
      </c>
      <c r="P145" s="6" t="s">
        <v>314</v>
      </c>
      <c r="Q145" s="23">
        <v>44196</v>
      </c>
      <c r="R145" s="31" t="s">
        <v>139</v>
      </c>
      <c r="S145" s="33" t="s">
        <v>139</v>
      </c>
    </row>
    <row r="146" spans="1:228" s="70" customFormat="1" ht="12.75" customHeight="1">
      <c r="A146" s="21">
        <v>34834</v>
      </c>
      <c r="B146" s="20" t="s">
        <v>868</v>
      </c>
      <c r="C146" s="60" t="s">
        <v>16</v>
      </c>
      <c r="D146" s="13">
        <v>36165</v>
      </c>
      <c r="E146" s="50">
        <f t="shared" si="2"/>
        <v>21</v>
      </c>
      <c r="F146" s="42" t="s">
        <v>149</v>
      </c>
      <c r="G146" s="20" t="s">
        <v>873</v>
      </c>
      <c r="H146" s="20" t="s">
        <v>874</v>
      </c>
      <c r="I146" s="20" t="s">
        <v>24</v>
      </c>
      <c r="J146" s="24">
        <v>125</v>
      </c>
      <c r="K146" s="4" t="s">
        <v>305</v>
      </c>
      <c r="L146" s="4" t="s">
        <v>311</v>
      </c>
      <c r="M146" s="5" t="s">
        <v>130</v>
      </c>
      <c r="N146" s="5" t="s">
        <v>307</v>
      </c>
      <c r="O146" s="20" t="s">
        <v>851</v>
      </c>
      <c r="P146" s="6" t="s">
        <v>339</v>
      </c>
      <c r="Q146" s="23">
        <v>44196</v>
      </c>
      <c r="R146" s="31" t="s">
        <v>139</v>
      </c>
      <c r="S146" s="20" t="s">
        <v>140</v>
      </c>
      <c r="T146" s="65"/>
      <c r="U146" s="7"/>
      <c r="V146" s="15"/>
      <c r="W146" s="23"/>
      <c r="X146" s="71"/>
      <c r="Y146" s="7"/>
      <c r="Z146" s="72"/>
      <c r="AA146" s="66"/>
      <c r="AB146" s="69"/>
      <c r="AC146" s="73"/>
      <c r="AD146" s="7"/>
      <c r="AE146" s="7"/>
      <c r="AF146" s="7"/>
      <c r="AG146" s="74"/>
      <c r="AH146" s="67"/>
      <c r="AI146" s="67"/>
      <c r="AJ146" s="65"/>
      <c r="AK146" s="65"/>
      <c r="AL146" s="7"/>
      <c r="AM146" s="15"/>
      <c r="AN146" s="23"/>
      <c r="AO146" s="71"/>
      <c r="AP146" s="7"/>
      <c r="AQ146" s="72"/>
      <c r="AR146" s="66"/>
      <c r="AS146" s="69"/>
      <c r="AT146" s="73"/>
      <c r="AU146" s="7"/>
      <c r="AV146" s="7"/>
      <c r="AW146" s="7"/>
      <c r="AX146" s="74"/>
      <c r="AY146" s="67"/>
      <c r="AZ146" s="67"/>
      <c r="BA146" s="65"/>
      <c r="BB146" s="65"/>
      <c r="BC146" s="7"/>
      <c r="BD146" s="15"/>
      <c r="BE146" s="23"/>
      <c r="BF146" s="71"/>
      <c r="BG146" s="7"/>
      <c r="BH146" s="72"/>
      <c r="BI146" s="66"/>
      <c r="BJ146" s="69"/>
      <c r="BK146" s="73"/>
      <c r="BL146" s="7"/>
      <c r="BM146" s="7"/>
      <c r="BN146" s="7"/>
      <c r="BO146" s="74"/>
      <c r="BP146" s="67"/>
      <c r="BQ146" s="67"/>
      <c r="BR146" s="65"/>
      <c r="BS146" s="65"/>
      <c r="BT146" s="7"/>
      <c r="BU146" s="15"/>
      <c r="BV146" s="23"/>
      <c r="BW146" s="71"/>
      <c r="BX146" s="7"/>
      <c r="BY146" s="72"/>
      <c r="BZ146" s="66"/>
      <c r="CA146" s="69"/>
      <c r="CB146" s="73"/>
      <c r="CC146" s="7"/>
      <c r="CD146" s="7"/>
      <c r="CE146" s="7"/>
      <c r="CF146" s="74"/>
      <c r="CG146" s="67"/>
      <c r="CH146" s="67"/>
      <c r="CI146" s="65"/>
      <c r="CJ146" s="65"/>
      <c r="CK146" s="7"/>
      <c r="CL146" s="15"/>
      <c r="CM146" s="23"/>
      <c r="CN146" s="71"/>
      <c r="CO146" s="7"/>
      <c r="CP146" s="72"/>
      <c r="CQ146" s="66"/>
      <c r="CR146" s="69"/>
      <c r="CS146" s="73"/>
      <c r="CT146" s="7"/>
      <c r="CU146" s="7"/>
      <c r="CV146" s="7"/>
      <c r="CW146" s="74"/>
      <c r="CX146" s="67"/>
      <c r="CY146" s="67"/>
      <c r="CZ146" s="65"/>
      <c r="DA146" s="65"/>
      <c r="DB146" s="7"/>
      <c r="DC146" s="15"/>
      <c r="DD146" s="23"/>
      <c r="DE146" s="71"/>
      <c r="DF146" s="7"/>
      <c r="DG146" s="72"/>
      <c r="DH146" s="66"/>
      <c r="DI146" s="69"/>
      <c r="DJ146" s="73"/>
      <c r="DK146" s="7"/>
      <c r="DL146" s="7"/>
      <c r="DM146" s="7"/>
      <c r="DN146" s="74"/>
      <c r="DO146" s="67"/>
      <c r="DP146" s="67"/>
      <c r="DQ146" s="65"/>
      <c r="DR146" s="65"/>
      <c r="DS146" s="7"/>
      <c r="DT146" s="15"/>
      <c r="DU146" s="23"/>
      <c r="DV146" s="71"/>
      <c r="DW146" s="7"/>
      <c r="DX146" s="72"/>
      <c r="DY146" s="66"/>
      <c r="DZ146" s="69"/>
      <c r="EA146" s="73"/>
      <c r="EB146" s="7"/>
      <c r="EC146" s="7"/>
      <c r="ED146" s="7"/>
      <c r="EE146" s="74"/>
      <c r="EF146" s="67"/>
      <c r="EG146" s="67"/>
      <c r="EH146" s="65"/>
      <c r="EI146" s="65"/>
      <c r="EJ146" s="7"/>
      <c r="EK146" s="15"/>
      <c r="EL146" s="23"/>
      <c r="EM146" s="71"/>
      <c r="EN146" s="7"/>
      <c r="EO146" s="72"/>
      <c r="EP146" s="66"/>
      <c r="EQ146" s="69"/>
      <c r="ER146" s="73"/>
      <c r="ES146" s="7"/>
      <c r="ET146" s="7"/>
      <c r="EU146" s="7"/>
      <c r="EV146" s="74"/>
      <c r="EW146" s="67"/>
      <c r="EX146" s="67"/>
      <c r="EY146" s="65"/>
      <c r="EZ146" s="65"/>
      <c r="FA146" s="7"/>
      <c r="FB146" s="15"/>
      <c r="FC146" s="23"/>
      <c r="FD146" s="71"/>
      <c r="FE146" s="7"/>
      <c r="FF146" s="72"/>
      <c r="FG146" s="66"/>
      <c r="FH146" s="69"/>
      <c r="FI146" s="73"/>
      <c r="FJ146" s="7"/>
      <c r="FK146" s="7"/>
      <c r="FL146" s="7"/>
      <c r="FM146" s="74"/>
      <c r="FN146" s="67"/>
      <c r="FO146" s="67"/>
      <c r="FP146" s="65"/>
      <c r="FQ146" s="65"/>
      <c r="FR146" s="7"/>
      <c r="FS146" s="15"/>
      <c r="FT146" s="23"/>
      <c r="FU146" s="71"/>
      <c r="FV146" s="7"/>
      <c r="FW146" s="72"/>
      <c r="FX146" s="66"/>
      <c r="FY146" s="69"/>
      <c r="FZ146" s="73"/>
      <c r="GA146" s="7"/>
      <c r="GB146" s="7"/>
      <c r="GC146" s="7"/>
      <c r="GD146" s="74"/>
      <c r="GE146" s="67"/>
      <c r="GF146" s="67"/>
      <c r="GG146" s="65"/>
      <c r="GH146" s="65"/>
      <c r="GI146" s="7"/>
      <c r="GJ146" s="15"/>
      <c r="GK146" s="23"/>
      <c r="GL146" s="71"/>
      <c r="GM146" s="7"/>
      <c r="GN146" s="72"/>
      <c r="GO146" s="66"/>
      <c r="GP146" s="69"/>
      <c r="GQ146" s="73"/>
      <c r="GR146" s="7"/>
      <c r="GS146" s="7"/>
      <c r="GT146" s="7"/>
      <c r="GU146" s="74"/>
      <c r="GV146" s="67"/>
      <c r="GW146" s="67"/>
      <c r="GX146" s="65"/>
      <c r="GY146" s="65"/>
      <c r="GZ146" s="7"/>
      <c r="HA146" s="15"/>
      <c r="HB146" s="23"/>
      <c r="HC146" s="71"/>
      <c r="HD146" s="7"/>
      <c r="HE146" s="72"/>
      <c r="HF146" s="66"/>
      <c r="HG146" s="69"/>
      <c r="HH146" s="73"/>
      <c r="HI146" s="7"/>
      <c r="HJ146" s="7"/>
      <c r="HK146" s="7"/>
      <c r="HL146" s="74"/>
      <c r="HM146" s="67"/>
      <c r="HN146" s="67"/>
      <c r="HO146" s="65"/>
      <c r="HP146" s="65"/>
      <c r="HQ146" s="7"/>
      <c r="HR146" s="15"/>
      <c r="HS146" s="23"/>
      <c r="HT146" s="71"/>
    </row>
    <row r="147" spans="1:19" s="26" customFormat="1" ht="15">
      <c r="A147" s="21">
        <v>29623</v>
      </c>
      <c r="B147" s="20" t="s">
        <v>128</v>
      </c>
      <c r="C147" s="60" t="s">
        <v>16</v>
      </c>
      <c r="D147" s="13">
        <v>36123</v>
      </c>
      <c r="E147" s="50">
        <f t="shared" si="2"/>
        <v>22</v>
      </c>
      <c r="F147" s="42" t="s">
        <v>149</v>
      </c>
      <c r="G147" s="20" t="s">
        <v>380</v>
      </c>
      <c r="H147" s="20" t="s">
        <v>216</v>
      </c>
      <c r="I147" s="20" t="s">
        <v>36</v>
      </c>
      <c r="J147" s="24">
        <v>175</v>
      </c>
      <c r="K147" s="4" t="s">
        <v>381</v>
      </c>
      <c r="L147" s="4" t="s">
        <v>306</v>
      </c>
      <c r="M147" s="5" t="s">
        <v>130</v>
      </c>
      <c r="N147" s="5" t="s">
        <v>307</v>
      </c>
      <c r="O147" s="20" t="s">
        <v>308</v>
      </c>
      <c r="P147" s="6" t="s">
        <v>314</v>
      </c>
      <c r="Q147" s="23">
        <v>44196</v>
      </c>
      <c r="R147" s="31" t="s">
        <v>139</v>
      </c>
      <c r="S147" s="33" t="s">
        <v>139</v>
      </c>
    </row>
    <row r="148" spans="1:19" s="26" customFormat="1" ht="15">
      <c r="A148" s="21">
        <v>33575</v>
      </c>
      <c r="B148" s="20" t="s">
        <v>185</v>
      </c>
      <c r="C148" s="60" t="s">
        <v>16</v>
      </c>
      <c r="D148" s="13">
        <v>35512</v>
      </c>
      <c r="E148" s="50">
        <f t="shared" si="2"/>
        <v>23</v>
      </c>
      <c r="F148" s="42" t="s">
        <v>149</v>
      </c>
      <c r="G148" s="20" t="s">
        <v>367</v>
      </c>
      <c r="H148" s="20" t="s">
        <v>368</v>
      </c>
      <c r="I148" s="20" t="s">
        <v>36</v>
      </c>
      <c r="J148" s="24">
        <v>160</v>
      </c>
      <c r="K148" s="4" t="s">
        <v>369</v>
      </c>
      <c r="L148" s="4" t="s">
        <v>311</v>
      </c>
      <c r="M148" s="5" t="s">
        <v>130</v>
      </c>
      <c r="N148" s="5" t="s">
        <v>307</v>
      </c>
      <c r="O148" s="20" t="s">
        <v>308</v>
      </c>
      <c r="P148" s="6" t="s">
        <v>314</v>
      </c>
      <c r="Q148" s="23">
        <v>44196</v>
      </c>
      <c r="R148" s="31" t="s">
        <v>139</v>
      </c>
      <c r="S148" s="6" t="s">
        <v>140</v>
      </c>
    </row>
    <row r="149" spans="1:228" s="70" customFormat="1" ht="12.75" customHeight="1">
      <c r="A149" s="21">
        <v>32893</v>
      </c>
      <c r="B149" s="20" t="s">
        <v>530</v>
      </c>
      <c r="C149" s="60" t="s">
        <v>16</v>
      </c>
      <c r="D149" s="13">
        <v>35597</v>
      </c>
      <c r="E149" s="50">
        <f t="shared" si="2"/>
        <v>23</v>
      </c>
      <c r="F149" s="42" t="s">
        <v>149</v>
      </c>
      <c r="G149" s="20" t="s">
        <v>844</v>
      </c>
      <c r="H149" s="20" t="s">
        <v>845</v>
      </c>
      <c r="I149" s="20" t="s">
        <v>36</v>
      </c>
      <c r="J149" s="24">
        <v>152.5</v>
      </c>
      <c r="K149" s="4" t="s">
        <v>305</v>
      </c>
      <c r="L149" s="4" t="s">
        <v>311</v>
      </c>
      <c r="M149" s="5" t="s">
        <v>130</v>
      </c>
      <c r="N149" s="5" t="s">
        <v>307</v>
      </c>
      <c r="O149" s="20" t="s">
        <v>851</v>
      </c>
      <c r="P149" s="6" t="s">
        <v>534</v>
      </c>
      <c r="Q149" s="23">
        <v>44196</v>
      </c>
      <c r="R149" s="31" t="s">
        <v>139</v>
      </c>
      <c r="S149" s="20" t="s">
        <v>140</v>
      </c>
      <c r="T149" s="65"/>
      <c r="U149" s="7"/>
      <c r="V149" s="15"/>
      <c r="W149" s="23"/>
      <c r="X149" s="71"/>
      <c r="Y149" s="7"/>
      <c r="Z149" s="72"/>
      <c r="AA149" s="66"/>
      <c r="AB149" s="69"/>
      <c r="AC149" s="73"/>
      <c r="AD149" s="7"/>
      <c r="AE149" s="7"/>
      <c r="AF149" s="7"/>
      <c r="AG149" s="74"/>
      <c r="AH149" s="67"/>
      <c r="AI149" s="67"/>
      <c r="AJ149" s="65"/>
      <c r="AK149" s="65"/>
      <c r="AL149" s="7"/>
      <c r="AM149" s="15"/>
      <c r="AN149" s="23"/>
      <c r="AO149" s="71"/>
      <c r="AP149" s="7"/>
      <c r="AQ149" s="72"/>
      <c r="AR149" s="66"/>
      <c r="AS149" s="69"/>
      <c r="AT149" s="73"/>
      <c r="AU149" s="7"/>
      <c r="AV149" s="7"/>
      <c r="AW149" s="7"/>
      <c r="AX149" s="74"/>
      <c r="AY149" s="67"/>
      <c r="AZ149" s="67"/>
      <c r="BA149" s="65"/>
      <c r="BB149" s="65"/>
      <c r="BC149" s="7"/>
      <c r="BD149" s="15"/>
      <c r="BE149" s="23"/>
      <c r="BF149" s="71"/>
      <c r="BG149" s="7"/>
      <c r="BH149" s="72"/>
      <c r="BI149" s="66"/>
      <c r="BJ149" s="69"/>
      <c r="BK149" s="73"/>
      <c r="BL149" s="7"/>
      <c r="BM149" s="7"/>
      <c r="BN149" s="7"/>
      <c r="BO149" s="74"/>
      <c r="BP149" s="67"/>
      <c r="BQ149" s="67"/>
      <c r="BR149" s="65"/>
      <c r="BS149" s="65"/>
      <c r="BT149" s="7"/>
      <c r="BU149" s="15"/>
      <c r="BV149" s="23"/>
      <c r="BW149" s="71"/>
      <c r="BX149" s="7"/>
      <c r="BY149" s="72"/>
      <c r="BZ149" s="66"/>
      <c r="CA149" s="69"/>
      <c r="CB149" s="73"/>
      <c r="CC149" s="7"/>
      <c r="CD149" s="7"/>
      <c r="CE149" s="7"/>
      <c r="CF149" s="74"/>
      <c r="CG149" s="67"/>
      <c r="CH149" s="67"/>
      <c r="CI149" s="65"/>
      <c r="CJ149" s="65"/>
      <c r="CK149" s="7"/>
      <c r="CL149" s="15"/>
      <c r="CM149" s="23"/>
      <c r="CN149" s="71"/>
      <c r="CO149" s="7"/>
      <c r="CP149" s="72"/>
      <c r="CQ149" s="66"/>
      <c r="CR149" s="69"/>
      <c r="CS149" s="73"/>
      <c r="CT149" s="7"/>
      <c r="CU149" s="7"/>
      <c r="CV149" s="7"/>
      <c r="CW149" s="74"/>
      <c r="CX149" s="67"/>
      <c r="CY149" s="67"/>
      <c r="CZ149" s="65"/>
      <c r="DA149" s="65"/>
      <c r="DB149" s="7"/>
      <c r="DC149" s="15"/>
      <c r="DD149" s="23"/>
      <c r="DE149" s="71"/>
      <c r="DF149" s="7"/>
      <c r="DG149" s="72"/>
      <c r="DH149" s="66"/>
      <c r="DI149" s="69"/>
      <c r="DJ149" s="73"/>
      <c r="DK149" s="7"/>
      <c r="DL149" s="7"/>
      <c r="DM149" s="7"/>
      <c r="DN149" s="74"/>
      <c r="DO149" s="67"/>
      <c r="DP149" s="67"/>
      <c r="DQ149" s="65"/>
      <c r="DR149" s="65"/>
      <c r="DS149" s="7"/>
      <c r="DT149" s="15"/>
      <c r="DU149" s="23"/>
      <c r="DV149" s="71"/>
      <c r="DW149" s="7"/>
      <c r="DX149" s="72"/>
      <c r="DY149" s="66"/>
      <c r="DZ149" s="69"/>
      <c r="EA149" s="73"/>
      <c r="EB149" s="7"/>
      <c r="EC149" s="7"/>
      <c r="ED149" s="7"/>
      <c r="EE149" s="74"/>
      <c r="EF149" s="67"/>
      <c r="EG149" s="67"/>
      <c r="EH149" s="65"/>
      <c r="EI149" s="65"/>
      <c r="EJ149" s="7"/>
      <c r="EK149" s="15"/>
      <c r="EL149" s="23"/>
      <c r="EM149" s="71"/>
      <c r="EN149" s="7"/>
      <c r="EO149" s="72"/>
      <c r="EP149" s="66"/>
      <c r="EQ149" s="69"/>
      <c r="ER149" s="73"/>
      <c r="ES149" s="7"/>
      <c r="ET149" s="7"/>
      <c r="EU149" s="7"/>
      <c r="EV149" s="74"/>
      <c r="EW149" s="67"/>
      <c r="EX149" s="67"/>
      <c r="EY149" s="65"/>
      <c r="EZ149" s="65"/>
      <c r="FA149" s="7"/>
      <c r="FB149" s="15"/>
      <c r="FC149" s="23"/>
      <c r="FD149" s="71"/>
      <c r="FE149" s="7"/>
      <c r="FF149" s="72"/>
      <c r="FG149" s="66"/>
      <c r="FH149" s="69"/>
      <c r="FI149" s="73"/>
      <c r="FJ149" s="7"/>
      <c r="FK149" s="7"/>
      <c r="FL149" s="7"/>
      <c r="FM149" s="74"/>
      <c r="FN149" s="67"/>
      <c r="FO149" s="67"/>
      <c r="FP149" s="65"/>
      <c r="FQ149" s="65"/>
      <c r="FR149" s="7"/>
      <c r="FS149" s="15"/>
      <c r="FT149" s="23"/>
      <c r="FU149" s="71"/>
      <c r="FV149" s="7"/>
      <c r="FW149" s="72"/>
      <c r="FX149" s="66"/>
      <c r="FY149" s="69"/>
      <c r="FZ149" s="73"/>
      <c r="GA149" s="7"/>
      <c r="GB149" s="7"/>
      <c r="GC149" s="7"/>
      <c r="GD149" s="74"/>
      <c r="GE149" s="67"/>
      <c r="GF149" s="67"/>
      <c r="GG149" s="65"/>
      <c r="GH149" s="65"/>
      <c r="GI149" s="7"/>
      <c r="GJ149" s="15"/>
      <c r="GK149" s="23"/>
      <c r="GL149" s="71"/>
      <c r="GM149" s="7"/>
      <c r="GN149" s="72"/>
      <c r="GO149" s="66"/>
      <c r="GP149" s="69"/>
      <c r="GQ149" s="73"/>
      <c r="GR149" s="7"/>
      <c r="GS149" s="7"/>
      <c r="GT149" s="7"/>
      <c r="GU149" s="74"/>
      <c r="GV149" s="67"/>
      <c r="GW149" s="67"/>
      <c r="GX149" s="65"/>
      <c r="GY149" s="65"/>
      <c r="GZ149" s="7"/>
      <c r="HA149" s="15"/>
      <c r="HB149" s="23"/>
      <c r="HC149" s="71"/>
      <c r="HD149" s="7"/>
      <c r="HE149" s="72"/>
      <c r="HF149" s="66"/>
      <c r="HG149" s="69"/>
      <c r="HH149" s="73"/>
      <c r="HI149" s="7"/>
      <c r="HJ149" s="7"/>
      <c r="HK149" s="7"/>
      <c r="HL149" s="74"/>
      <c r="HM149" s="67"/>
      <c r="HN149" s="67"/>
      <c r="HO149" s="65"/>
      <c r="HP149" s="65"/>
      <c r="HQ149" s="7"/>
      <c r="HR149" s="15"/>
      <c r="HS149" s="23"/>
      <c r="HT149" s="71"/>
    </row>
    <row r="150" spans="1:19" s="26" customFormat="1" ht="15">
      <c r="A150" s="21">
        <v>3071</v>
      </c>
      <c r="B150" s="20" t="s">
        <v>596</v>
      </c>
      <c r="C150" s="60" t="s">
        <v>16</v>
      </c>
      <c r="D150" s="13">
        <v>37005</v>
      </c>
      <c r="E150" s="50">
        <f t="shared" si="2"/>
        <v>19</v>
      </c>
      <c r="F150" s="42" t="s">
        <v>149</v>
      </c>
      <c r="G150" s="20" t="s">
        <v>171</v>
      </c>
      <c r="H150" s="20" t="s">
        <v>611</v>
      </c>
      <c r="I150" s="20" t="s">
        <v>36</v>
      </c>
      <c r="J150" s="24">
        <v>150</v>
      </c>
      <c r="K150" s="4" t="s">
        <v>305</v>
      </c>
      <c r="L150" s="4" t="s">
        <v>311</v>
      </c>
      <c r="M150" s="5" t="s">
        <v>130</v>
      </c>
      <c r="N150" s="5" t="s">
        <v>307</v>
      </c>
      <c r="O150" s="20" t="s">
        <v>308</v>
      </c>
      <c r="P150" s="6" t="s">
        <v>339</v>
      </c>
      <c r="Q150" s="23">
        <v>44196</v>
      </c>
      <c r="R150" s="31" t="s">
        <v>139</v>
      </c>
      <c r="S150" s="6" t="s">
        <v>140</v>
      </c>
    </row>
    <row r="151" spans="1:19" s="26" customFormat="1" ht="15">
      <c r="A151" s="21">
        <v>16429</v>
      </c>
      <c r="B151" s="20" t="s">
        <v>22</v>
      </c>
      <c r="C151" s="60" t="s">
        <v>16</v>
      </c>
      <c r="D151" s="13">
        <v>36128</v>
      </c>
      <c r="E151" s="50">
        <f t="shared" si="2"/>
        <v>22</v>
      </c>
      <c r="F151" s="42" t="s">
        <v>149</v>
      </c>
      <c r="G151" s="20" t="s">
        <v>605</v>
      </c>
      <c r="H151" s="20" t="s">
        <v>792</v>
      </c>
      <c r="I151" s="20" t="s">
        <v>36</v>
      </c>
      <c r="J151" s="24">
        <v>147.5</v>
      </c>
      <c r="K151" s="4" t="s">
        <v>305</v>
      </c>
      <c r="L151" s="4" t="s">
        <v>311</v>
      </c>
      <c r="M151" s="5" t="s">
        <v>130</v>
      </c>
      <c r="N151" s="5" t="s">
        <v>307</v>
      </c>
      <c r="O151" s="20" t="s">
        <v>666</v>
      </c>
      <c r="P151" s="6" t="s">
        <v>341</v>
      </c>
      <c r="Q151" s="23">
        <v>44196</v>
      </c>
      <c r="R151" s="31" t="s">
        <v>139</v>
      </c>
      <c r="S151" s="6" t="s">
        <v>140</v>
      </c>
    </row>
    <row r="152" spans="1:19" s="26" customFormat="1" ht="15">
      <c r="A152" s="21">
        <v>14253</v>
      </c>
      <c r="B152" s="20" t="s">
        <v>22</v>
      </c>
      <c r="C152" s="60" t="s">
        <v>16</v>
      </c>
      <c r="D152" s="13">
        <v>35810</v>
      </c>
      <c r="E152" s="50">
        <f t="shared" si="2"/>
        <v>22</v>
      </c>
      <c r="F152" s="42" t="s">
        <v>149</v>
      </c>
      <c r="G152" s="20" t="s">
        <v>793</v>
      </c>
      <c r="H152" s="20" t="s">
        <v>445</v>
      </c>
      <c r="I152" s="20" t="s">
        <v>36</v>
      </c>
      <c r="J152" s="24">
        <v>132.5</v>
      </c>
      <c r="K152" s="4" t="s">
        <v>305</v>
      </c>
      <c r="L152" s="4" t="s">
        <v>311</v>
      </c>
      <c r="M152" s="5" t="s">
        <v>130</v>
      </c>
      <c r="N152" s="5" t="s">
        <v>307</v>
      </c>
      <c r="O152" s="20" t="s">
        <v>666</v>
      </c>
      <c r="P152" s="6" t="s">
        <v>341</v>
      </c>
      <c r="Q152" s="23">
        <v>44196</v>
      </c>
      <c r="R152" s="31" t="s">
        <v>139</v>
      </c>
      <c r="S152" s="6" t="s">
        <v>140</v>
      </c>
    </row>
    <row r="153" spans="1:19" s="26" customFormat="1" ht="15">
      <c r="A153" s="21">
        <v>26857</v>
      </c>
      <c r="B153" s="20" t="s">
        <v>610</v>
      </c>
      <c r="C153" s="60" t="s">
        <v>16</v>
      </c>
      <c r="D153" s="13">
        <v>37204</v>
      </c>
      <c r="E153" s="50">
        <f t="shared" si="2"/>
        <v>19</v>
      </c>
      <c r="F153" s="42" t="s">
        <v>149</v>
      </c>
      <c r="G153" s="20" t="s">
        <v>637</v>
      </c>
      <c r="H153" s="20" t="s">
        <v>638</v>
      </c>
      <c r="I153" s="20" t="s">
        <v>36</v>
      </c>
      <c r="J153" s="24">
        <v>132.5</v>
      </c>
      <c r="K153" s="4" t="s">
        <v>305</v>
      </c>
      <c r="L153" s="4" t="s">
        <v>311</v>
      </c>
      <c r="M153" s="5" t="s">
        <v>130</v>
      </c>
      <c r="N153" s="5" t="s">
        <v>307</v>
      </c>
      <c r="O153" s="20" t="s">
        <v>308</v>
      </c>
      <c r="P153" s="6" t="s">
        <v>339</v>
      </c>
      <c r="Q153" s="23">
        <v>44196</v>
      </c>
      <c r="R153" s="31" t="s">
        <v>139</v>
      </c>
      <c r="S153" s="6" t="s">
        <v>140</v>
      </c>
    </row>
    <row r="154" spans="1:228" s="70" customFormat="1" ht="12.75" customHeight="1">
      <c r="A154" s="21">
        <v>1429</v>
      </c>
      <c r="B154" s="20" t="s">
        <v>39</v>
      </c>
      <c r="C154" s="60" t="s">
        <v>16</v>
      </c>
      <c r="D154" s="13">
        <v>35745</v>
      </c>
      <c r="E154" s="50">
        <f t="shared" si="2"/>
        <v>23</v>
      </c>
      <c r="F154" s="42" t="s">
        <v>149</v>
      </c>
      <c r="G154" s="20" t="s">
        <v>606</v>
      </c>
      <c r="H154" s="20" t="s">
        <v>612</v>
      </c>
      <c r="I154" s="20" t="s">
        <v>36</v>
      </c>
      <c r="J154" s="24">
        <v>132.5</v>
      </c>
      <c r="K154" s="4" t="s">
        <v>305</v>
      </c>
      <c r="L154" s="4" t="s">
        <v>311</v>
      </c>
      <c r="M154" s="5" t="s">
        <v>130</v>
      </c>
      <c r="N154" s="5" t="s">
        <v>307</v>
      </c>
      <c r="O154" s="20" t="s">
        <v>851</v>
      </c>
      <c r="P154" s="6" t="s">
        <v>324</v>
      </c>
      <c r="Q154" s="23">
        <v>44196</v>
      </c>
      <c r="R154" s="31" t="s">
        <v>139</v>
      </c>
      <c r="S154" s="20" t="s">
        <v>140</v>
      </c>
      <c r="T154" s="65"/>
      <c r="U154" s="7"/>
      <c r="V154" s="15"/>
      <c r="W154" s="23"/>
      <c r="X154" s="71"/>
      <c r="Y154" s="7"/>
      <c r="Z154" s="72"/>
      <c r="AA154" s="66"/>
      <c r="AB154" s="69"/>
      <c r="AC154" s="73"/>
      <c r="AD154" s="7"/>
      <c r="AE154" s="7"/>
      <c r="AF154" s="7"/>
      <c r="AG154" s="74"/>
      <c r="AH154" s="67"/>
      <c r="AI154" s="67"/>
      <c r="AJ154" s="65"/>
      <c r="AK154" s="65"/>
      <c r="AL154" s="7"/>
      <c r="AM154" s="15"/>
      <c r="AN154" s="23"/>
      <c r="AO154" s="71"/>
      <c r="AP154" s="7"/>
      <c r="AQ154" s="72"/>
      <c r="AR154" s="66"/>
      <c r="AS154" s="69"/>
      <c r="AT154" s="73"/>
      <c r="AU154" s="7"/>
      <c r="AV154" s="7"/>
      <c r="AW154" s="7"/>
      <c r="AX154" s="74"/>
      <c r="AY154" s="67"/>
      <c r="AZ154" s="67"/>
      <c r="BA154" s="65"/>
      <c r="BB154" s="65"/>
      <c r="BC154" s="7"/>
      <c r="BD154" s="15"/>
      <c r="BE154" s="23"/>
      <c r="BF154" s="71"/>
      <c r="BG154" s="7"/>
      <c r="BH154" s="72"/>
      <c r="BI154" s="66"/>
      <c r="BJ154" s="69"/>
      <c r="BK154" s="73"/>
      <c r="BL154" s="7"/>
      <c r="BM154" s="7"/>
      <c r="BN154" s="7"/>
      <c r="BO154" s="74"/>
      <c r="BP154" s="67"/>
      <c r="BQ154" s="67"/>
      <c r="BR154" s="65"/>
      <c r="BS154" s="65"/>
      <c r="BT154" s="7"/>
      <c r="BU154" s="15"/>
      <c r="BV154" s="23"/>
      <c r="BW154" s="71"/>
      <c r="BX154" s="7"/>
      <c r="BY154" s="72"/>
      <c r="BZ154" s="66"/>
      <c r="CA154" s="69"/>
      <c r="CB154" s="73"/>
      <c r="CC154" s="7"/>
      <c r="CD154" s="7"/>
      <c r="CE154" s="7"/>
      <c r="CF154" s="74"/>
      <c r="CG154" s="67"/>
      <c r="CH154" s="67"/>
      <c r="CI154" s="65"/>
      <c r="CJ154" s="65"/>
      <c r="CK154" s="7"/>
      <c r="CL154" s="15"/>
      <c r="CM154" s="23"/>
      <c r="CN154" s="71"/>
      <c r="CO154" s="7"/>
      <c r="CP154" s="72"/>
      <c r="CQ154" s="66"/>
      <c r="CR154" s="69"/>
      <c r="CS154" s="73"/>
      <c r="CT154" s="7"/>
      <c r="CU154" s="7"/>
      <c r="CV154" s="7"/>
      <c r="CW154" s="74"/>
      <c r="CX154" s="67"/>
      <c r="CY154" s="67"/>
      <c r="CZ154" s="65"/>
      <c r="DA154" s="65"/>
      <c r="DB154" s="7"/>
      <c r="DC154" s="15"/>
      <c r="DD154" s="23"/>
      <c r="DE154" s="71"/>
      <c r="DF154" s="7"/>
      <c r="DG154" s="72"/>
      <c r="DH154" s="66"/>
      <c r="DI154" s="69"/>
      <c r="DJ154" s="73"/>
      <c r="DK154" s="7"/>
      <c r="DL154" s="7"/>
      <c r="DM154" s="7"/>
      <c r="DN154" s="74"/>
      <c r="DO154" s="67"/>
      <c r="DP154" s="67"/>
      <c r="DQ154" s="65"/>
      <c r="DR154" s="65"/>
      <c r="DS154" s="7"/>
      <c r="DT154" s="15"/>
      <c r="DU154" s="23"/>
      <c r="DV154" s="71"/>
      <c r="DW154" s="7"/>
      <c r="DX154" s="72"/>
      <c r="DY154" s="66"/>
      <c r="DZ154" s="69"/>
      <c r="EA154" s="73"/>
      <c r="EB154" s="7"/>
      <c r="EC154" s="7"/>
      <c r="ED154" s="7"/>
      <c r="EE154" s="74"/>
      <c r="EF154" s="67"/>
      <c r="EG154" s="67"/>
      <c r="EH154" s="65"/>
      <c r="EI154" s="65"/>
      <c r="EJ154" s="7"/>
      <c r="EK154" s="15"/>
      <c r="EL154" s="23"/>
      <c r="EM154" s="71"/>
      <c r="EN154" s="7"/>
      <c r="EO154" s="72"/>
      <c r="EP154" s="66"/>
      <c r="EQ154" s="69"/>
      <c r="ER154" s="73"/>
      <c r="ES154" s="7"/>
      <c r="ET154" s="7"/>
      <c r="EU154" s="7"/>
      <c r="EV154" s="74"/>
      <c r="EW154" s="67"/>
      <c r="EX154" s="67"/>
      <c r="EY154" s="65"/>
      <c r="EZ154" s="65"/>
      <c r="FA154" s="7"/>
      <c r="FB154" s="15"/>
      <c r="FC154" s="23"/>
      <c r="FD154" s="71"/>
      <c r="FE154" s="7"/>
      <c r="FF154" s="72"/>
      <c r="FG154" s="66"/>
      <c r="FH154" s="69"/>
      <c r="FI154" s="73"/>
      <c r="FJ154" s="7"/>
      <c r="FK154" s="7"/>
      <c r="FL154" s="7"/>
      <c r="FM154" s="74"/>
      <c r="FN154" s="67"/>
      <c r="FO154" s="67"/>
      <c r="FP154" s="65"/>
      <c r="FQ154" s="65"/>
      <c r="FR154" s="7"/>
      <c r="FS154" s="15"/>
      <c r="FT154" s="23"/>
      <c r="FU154" s="71"/>
      <c r="FV154" s="7"/>
      <c r="FW154" s="72"/>
      <c r="FX154" s="66"/>
      <c r="FY154" s="69"/>
      <c r="FZ154" s="73"/>
      <c r="GA154" s="7"/>
      <c r="GB154" s="7"/>
      <c r="GC154" s="7"/>
      <c r="GD154" s="74"/>
      <c r="GE154" s="67"/>
      <c r="GF154" s="67"/>
      <c r="GG154" s="65"/>
      <c r="GH154" s="65"/>
      <c r="GI154" s="7"/>
      <c r="GJ154" s="15"/>
      <c r="GK154" s="23"/>
      <c r="GL154" s="71"/>
      <c r="GM154" s="7"/>
      <c r="GN154" s="72"/>
      <c r="GO154" s="66"/>
      <c r="GP154" s="69"/>
      <c r="GQ154" s="73"/>
      <c r="GR154" s="7"/>
      <c r="GS154" s="7"/>
      <c r="GT154" s="7"/>
      <c r="GU154" s="74"/>
      <c r="GV154" s="67"/>
      <c r="GW154" s="67"/>
      <c r="GX154" s="65"/>
      <c r="GY154" s="65"/>
      <c r="GZ154" s="7"/>
      <c r="HA154" s="15"/>
      <c r="HB154" s="23"/>
      <c r="HC154" s="71"/>
      <c r="HD154" s="7"/>
      <c r="HE154" s="72"/>
      <c r="HF154" s="66"/>
      <c r="HG154" s="69"/>
      <c r="HH154" s="73"/>
      <c r="HI154" s="7"/>
      <c r="HJ154" s="7"/>
      <c r="HK154" s="7"/>
      <c r="HL154" s="74"/>
      <c r="HM154" s="67"/>
      <c r="HN154" s="67"/>
      <c r="HO154" s="65"/>
      <c r="HP154" s="65"/>
      <c r="HQ154" s="7"/>
      <c r="HR154" s="15"/>
      <c r="HS154" s="23"/>
      <c r="HT154" s="71"/>
    </row>
    <row r="155" spans="1:19" s="26" customFormat="1" ht="15">
      <c r="A155" s="21">
        <v>33637</v>
      </c>
      <c r="B155" s="20" t="s">
        <v>530</v>
      </c>
      <c r="C155" s="60" t="s">
        <v>16</v>
      </c>
      <c r="D155" s="13">
        <v>35583</v>
      </c>
      <c r="E155" s="50">
        <f t="shared" si="2"/>
        <v>23</v>
      </c>
      <c r="F155" s="42" t="s">
        <v>149</v>
      </c>
      <c r="G155" s="20" t="s">
        <v>531</v>
      </c>
      <c r="H155" s="20" t="s">
        <v>532</v>
      </c>
      <c r="I155" s="20" t="s">
        <v>38</v>
      </c>
      <c r="J155" s="24">
        <v>170</v>
      </c>
      <c r="K155" s="4" t="s">
        <v>533</v>
      </c>
      <c r="L155" s="4" t="s">
        <v>337</v>
      </c>
      <c r="M155" s="5" t="s">
        <v>130</v>
      </c>
      <c r="N155" s="5" t="s">
        <v>307</v>
      </c>
      <c r="O155" s="20" t="s">
        <v>308</v>
      </c>
      <c r="P155" s="6" t="s">
        <v>534</v>
      </c>
      <c r="Q155" s="23">
        <v>44196</v>
      </c>
      <c r="R155" s="31" t="s">
        <v>139</v>
      </c>
      <c r="S155" s="6" t="s">
        <v>140</v>
      </c>
    </row>
    <row r="156" spans="1:19" s="26" customFormat="1" ht="15">
      <c r="A156" s="21">
        <v>35140</v>
      </c>
      <c r="B156" s="20" t="s">
        <v>555</v>
      </c>
      <c r="C156" s="60" t="s">
        <v>16</v>
      </c>
      <c r="D156" s="13">
        <v>36209</v>
      </c>
      <c r="E156" s="50">
        <f t="shared" si="2"/>
        <v>21</v>
      </c>
      <c r="F156" s="42" t="s">
        <v>149</v>
      </c>
      <c r="G156" s="20" t="s">
        <v>556</v>
      </c>
      <c r="H156" s="20" t="s">
        <v>258</v>
      </c>
      <c r="I156" s="20" t="s">
        <v>38</v>
      </c>
      <c r="J156" s="24">
        <v>157.5</v>
      </c>
      <c r="K156" s="4" t="s">
        <v>305</v>
      </c>
      <c r="L156" s="4" t="s">
        <v>311</v>
      </c>
      <c r="M156" s="5" t="s">
        <v>130</v>
      </c>
      <c r="N156" s="5" t="s">
        <v>307</v>
      </c>
      <c r="O156" s="20" t="s">
        <v>308</v>
      </c>
      <c r="P156" s="6" t="s">
        <v>347</v>
      </c>
      <c r="Q156" s="23">
        <v>44196</v>
      </c>
      <c r="R156" s="31" t="s">
        <v>139</v>
      </c>
      <c r="S156" s="6" t="s">
        <v>140</v>
      </c>
    </row>
    <row r="157" spans="1:19" s="26" customFormat="1" ht="15">
      <c r="A157" s="21">
        <v>21007</v>
      </c>
      <c r="B157" s="20" t="s">
        <v>166</v>
      </c>
      <c r="C157" s="60" t="s">
        <v>16</v>
      </c>
      <c r="D157" s="13">
        <v>36453</v>
      </c>
      <c r="E157" s="50">
        <f t="shared" si="2"/>
        <v>21</v>
      </c>
      <c r="F157" s="42" t="s">
        <v>149</v>
      </c>
      <c r="G157" s="20" t="s">
        <v>192</v>
      </c>
      <c r="H157" s="20" t="s">
        <v>111</v>
      </c>
      <c r="I157" s="20" t="s">
        <v>47</v>
      </c>
      <c r="J157" s="24">
        <v>190</v>
      </c>
      <c r="K157" s="20" t="s">
        <v>533</v>
      </c>
      <c r="L157" s="34" t="s">
        <v>200</v>
      </c>
      <c r="M157" s="5" t="s">
        <v>130</v>
      </c>
      <c r="N157" s="18" t="s">
        <v>170</v>
      </c>
      <c r="O157" s="34" t="s">
        <v>265</v>
      </c>
      <c r="P157" s="47" t="s">
        <v>266</v>
      </c>
      <c r="Q157" s="23">
        <v>44196</v>
      </c>
      <c r="R157" s="31" t="s">
        <v>139</v>
      </c>
      <c r="S157" s="6" t="s">
        <v>140</v>
      </c>
    </row>
    <row r="158" spans="1:19" s="26" customFormat="1" ht="15">
      <c r="A158" s="21">
        <v>34728</v>
      </c>
      <c r="B158" s="20" t="s">
        <v>594</v>
      </c>
      <c r="C158" s="60" t="s">
        <v>16</v>
      </c>
      <c r="D158" s="13">
        <v>36547</v>
      </c>
      <c r="E158" s="50">
        <f t="shared" si="2"/>
        <v>20</v>
      </c>
      <c r="F158" s="42" t="s">
        <v>149</v>
      </c>
      <c r="G158" s="20" t="s">
        <v>109</v>
      </c>
      <c r="H158" s="20" t="s">
        <v>584</v>
      </c>
      <c r="I158" s="20" t="s">
        <v>47</v>
      </c>
      <c r="J158" s="24">
        <v>160</v>
      </c>
      <c r="K158" s="4" t="s">
        <v>305</v>
      </c>
      <c r="L158" s="4" t="s">
        <v>311</v>
      </c>
      <c r="M158" s="5" t="s">
        <v>130</v>
      </c>
      <c r="N158" s="5" t="s">
        <v>307</v>
      </c>
      <c r="O158" s="20" t="s">
        <v>666</v>
      </c>
      <c r="P158" s="6" t="s">
        <v>729</v>
      </c>
      <c r="Q158" s="23">
        <v>44196</v>
      </c>
      <c r="R158" s="31" t="s">
        <v>139</v>
      </c>
      <c r="S158" s="6" t="s">
        <v>140</v>
      </c>
    </row>
    <row r="159" spans="1:19" s="26" customFormat="1" ht="15">
      <c r="A159" s="21">
        <v>7947</v>
      </c>
      <c r="B159" s="20" t="s">
        <v>518</v>
      </c>
      <c r="C159" s="60" t="s">
        <v>16</v>
      </c>
      <c r="D159" s="13">
        <v>36210</v>
      </c>
      <c r="E159" s="50">
        <f t="shared" si="2"/>
        <v>21</v>
      </c>
      <c r="F159" s="42" t="s">
        <v>149</v>
      </c>
      <c r="G159" s="20" t="s">
        <v>519</v>
      </c>
      <c r="H159" s="20" t="s">
        <v>507</v>
      </c>
      <c r="I159" s="20" t="s">
        <v>47</v>
      </c>
      <c r="J159" s="24">
        <v>155</v>
      </c>
      <c r="K159" s="4" t="s">
        <v>336</v>
      </c>
      <c r="L159" s="4" t="s">
        <v>311</v>
      </c>
      <c r="M159" s="5" t="s">
        <v>130</v>
      </c>
      <c r="N159" s="5" t="s">
        <v>307</v>
      </c>
      <c r="O159" s="20" t="s">
        <v>308</v>
      </c>
      <c r="P159" s="6" t="s">
        <v>341</v>
      </c>
      <c r="Q159" s="23">
        <v>44196</v>
      </c>
      <c r="R159" s="31" t="s">
        <v>139</v>
      </c>
      <c r="S159" s="6" t="s">
        <v>140</v>
      </c>
    </row>
    <row r="160" spans="1:19" s="26" customFormat="1" ht="15">
      <c r="A160" s="21">
        <v>21007</v>
      </c>
      <c r="B160" s="20" t="s">
        <v>166</v>
      </c>
      <c r="C160" s="60" t="s">
        <v>16</v>
      </c>
      <c r="D160" s="13">
        <v>36453</v>
      </c>
      <c r="E160" s="50">
        <f t="shared" si="2"/>
        <v>21</v>
      </c>
      <c r="F160" s="42" t="s">
        <v>149</v>
      </c>
      <c r="G160" s="20" t="s">
        <v>192</v>
      </c>
      <c r="H160" s="20" t="s">
        <v>111</v>
      </c>
      <c r="I160" s="20" t="s">
        <v>115</v>
      </c>
      <c r="J160" s="24">
        <v>207.5</v>
      </c>
      <c r="K160" s="20" t="s">
        <v>381</v>
      </c>
      <c r="L160" s="34" t="s">
        <v>200</v>
      </c>
      <c r="M160" s="5" t="s">
        <v>130</v>
      </c>
      <c r="N160" s="18" t="s">
        <v>170</v>
      </c>
      <c r="O160" s="34" t="s">
        <v>270</v>
      </c>
      <c r="P160" s="47" t="s">
        <v>131</v>
      </c>
      <c r="Q160" s="23">
        <v>44196</v>
      </c>
      <c r="R160" s="31" t="s">
        <v>139</v>
      </c>
      <c r="S160" s="6" t="s">
        <v>140</v>
      </c>
    </row>
    <row r="161" spans="1:224" s="70" customFormat="1" ht="15">
      <c r="A161" s="21">
        <v>29405</v>
      </c>
      <c r="B161" s="20" t="s">
        <v>185</v>
      </c>
      <c r="C161" s="60" t="s">
        <v>16</v>
      </c>
      <c r="D161" s="13">
        <v>35551</v>
      </c>
      <c r="E161" s="50">
        <f t="shared" si="2"/>
        <v>23</v>
      </c>
      <c r="F161" s="42" t="s">
        <v>149</v>
      </c>
      <c r="G161" s="20" t="s">
        <v>370</v>
      </c>
      <c r="H161" s="20" t="s">
        <v>371</v>
      </c>
      <c r="I161" s="20" t="s">
        <v>115</v>
      </c>
      <c r="J161" s="24">
        <v>197.5</v>
      </c>
      <c r="K161" s="4" t="s">
        <v>381</v>
      </c>
      <c r="L161" s="4" t="s">
        <v>311</v>
      </c>
      <c r="M161" s="5" t="s">
        <v>130</v>
      </c>
      <c r="N161" s="5" t="s">
        <v>307</v>
      </c>
      <c r="O161" s="20" t="s">
        <v>851</v>
      </c>
      <c r="P161" s="6" t="s">
        <v>314</v>
      </c>
      <c r="Q161" s="23">
        <v>44196</v>
      </c>
      <c r="R161" s="31" t="s">
        <v>139</v>
      </c>
      <c r="S161" s="6" t="s">
        <v>140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</row>
    <row r="162" spans="1:228" s="70" customFormat="1" ht="12.75" customHeight="1">
      <c r="A162" s="21">
        <v>11715</v>
      </c>
      <c r="B162" s="20" t="s">
        <v>868</v>
      </c>
      <c r="C162" s="60" t="s">
        <v>16</v>
      </c>
      <c r="D162" s="13">
        <v>36458</v>
      </c>
      <c r="E162" s="50">
        <f t="shared" si="2"/>
        <v>21</v>
      </c>
      <c r="F162" s="42" t="s">
        <v>149</v>
      </c>
      <c r="G162" s="20" t="s">
        <v>192</v>
      </c>
      <c r="H162" s="20" t="s">
        <v>111</v>
      </c>
      <c r="I162" s="20" t="s">
        <v>115</v>
      </c>
      <c r="J162" s="24">
        <v>192.5</v>
      </c>
      <c r="K162" s="4" t="s">
        <v>369</v>
      </c>
      <c r="L162" s="4" t="s">
        <v>311</v>
      </c>
      <c r="M162" s="5" t="s">
        <v>130</v>
      </c>
      <c r="N162" s="5" t="s">
        <v>307</v>
      </c>
      <c r="O162" s="20" t="s">
        <v>851</v>
      </c>
      <c r="P162" s="6" t="s">
        <v>339</v>
      </c>
      <c r="Q162" s="23">
        <v>44196</v>
      </c>
      <c r="R162" s="31" t="s">
        <v>139</v>
      </c>
      <c r="S162" s="20" t="s">
        <v>140</v>
      </c>
      <c r="T162" s="65"/>
      <c r="U162" s="7"/>
      <c r="V162" s="15"/>
      <c r="W162" s="23"/>
      <c r="X162" s="71"/>
      <c r="Y162" s="7"/>
      <c r="Z162" s="72"/>
      <c r="AA162" s="66"/>
      <c r="AB162" s="69"/>
      <c r="AC162" s="73"/>
      <c r="AD162" s="7"/>
      <c r="AE162" s="7"/>
      <c r="AF162" s="7"/>
      <c r="AG162" s="74"/>
      <c r="AH162" s="67"/>
      <c r="AI162" s="67"/>
      <c r="AJ162" s="65"/>
      <c r="AK162" s="65"/>
      <c r="AL162" s="7"/>
      <c r="AM162" s="15"/>
      <c r="AN162" s="23"/>
      <c r="AO162" s="71"/>
      <c r="AP162" s="7"/>
      <c r="AQ162" s="72"/>
      <c r="AR162" s="66"/>
      <c r="AS162" s="69"/>
      <c r="AT162" s="73"/>
      <c r="AU162" s="7"/>
      <c r="AV162" s="7"/>
      <c r="AW162" s="7"/>
      <c r="AX162" s="74"/>
      <c r="AY162" s="67"/>
      <c r="AZ162" s="67"/>
      <c r="BA162" s="65"/>
      <c r="BB162" s="65"/>
      <c r="BC162" s="7"/>
      <c r="BD162" s="15"/>
      <c r="BE162" s="23"/>
      <c r="BF162" s="71"/>
      <c r="BG162" s="7"/>
      <c r="BH162" s="72"/>
      <c r="BI162" s="66"/>
      <c r="BJ162" s="69"/>
      <c r="BK162" s="73"/>
      <c r="BL162" s="7"/>
      <c r="BM162" s="7"/>
      <c r="BN162" s="7"/>
      <c r="BO162" s="74"/>
      <c r="BP162" s="67"/>
      <c r="BQ162" s="67"/>
      <c r="BR162" s="65"/>
      <c r="BS162" s="65"/>
      <c r="BT162" s="7"/>
      <c r="BU162" s="15"/>
      <c r="BV162" s="23"/>
      <c r="BW162" s="71"/>
      <c r="BX162" s="7"/>
      <c r="BY162" s="72"/>
      <c r="BZ162" s="66"/>
      <c r="CA162" s="69"/>
      <c r="CB162" s="73"/>
      <c r="CC162" s="7"/>
      <c r="CD162" s="7"/>
      <c r="CE162" s="7"/>
      <c r="CF162" s="74"/>
      <c r="CG162" s="67"/>
      <c r="CH162" s="67"/>
      <c r="CI162" s="65"/>
      <c r="CJ162" s="65"/>
      <c r="CK162" s="7"/>
      <c r="CL162" s="15"/>
      <c r="CM162" s="23"/>
      <c r="CN162" s="71"/>
      <c r="CO162" s="7"/>
      <c r="CP162" s="72"/>
      <c r="CQ162" s="66"/>
      <c r="CR162" s="69"/>
      <c r="CS162" s="73"/>
      <c r="CT162" s="7"/>
      <c r="CU162" s="7"/>
      <c r="CV162" s="7"/>
      <c r="CW162" s="74"/>
      <c r="CX162" s="67"/>
      <c r="CY162" s="67"/>
      <c r="CZ162" s="65"/>
      <c r="DA162" s="65"/>
      <c r="DB162" s="7"/>
      <c r="DC162" s="15"/>
      <c r="DD162" s="23"/>
      <c r="DE162" s="71"/>
      <c r="DF162" s="7"/>
      <c r="DG162" s="72"/>
      <c r="DH162" s="66"/>
      <c r="DI162" s="69"/>
      <c r="DJ162" s="73"/>
      <c r="DK162" s="7"/>
      <c r="DL162" s="7"/>
      <c r="DM162" s="7"/>
      <c r="DN162" s="74"/>
      <c r="DO162" s="67"/>
      <c r="DP162" s="67"/>
      <c r="DQ162" s="65"/>
      <c r="DR162" s="65"/>
      <c r="DS162" s="7"/>
      <c r="DT162" s="15"/>
      <c r="DU162" s="23"/>
      <c r="DV162" s="71"/>
      <c r="DW162" s="7"/>
      <c r="DX162" s="72"/>
      <c r="DY162" s="66"/>
      <c r="DZ162" s="69"/>
      <c r="EA162" s="73"/>
      <c r="EB162" s="7"/>
      <c r="EC162" s="7"/>
      <c r="ED162" s="7"/>
      <c r="EE162" s="74"/>
      <c r="EF162" s="67"/>
      <c r="EG162" s="67"/>
      <c r="EH162" s="65"/>
      <c r="EI162" s="65"/>
      <c r="EJ162" s="7"/>
      <c r="EK162" s="15"/>
      <c r="EL162" s="23"/>
      <c r="EM162" s="71"/>
      <c r="EN162" s="7"/>
      <c r="EO162" s="72"/>
      <c r="EP162" s="66"/>
      <c r="EQ162" s="69"/>
      <c r="ER162" s="73"/>
      <c r="ES162" s="7"/>
      <c r="ET162" s="7"/>
      <c r="EU162" s="7"/>
      <c r="EV162" s="74"/>
      <c r="EW162" s="67"/>
      <c r="EX162" s="67"/>
      <c r="EY162" s="65"/>
      <c r="EZ162" s="65"/>
      <c r="FA162" s="7"/>
      <c r="FB162" s="15"/>
      <c r="FC162" s="23"/>
      <c r="FD162" s="71"/>
      <c r="FE162" s="7"/>
      <c r="FF162" s="72"/>
      <c r="FG162" s="66"/>
      <c r="FH162" s="69"/>
      <c r="FI162" s="73"/>
      <c r="FJ162" s="7"/>
      <c r="FK162" s="7"/>
      <c r="FL162" s="7"/>
      <c r="FM162" s="74"/>
      <c r="FN162" s="67"/>
      <c r="FO162" s="67"/>
      <c r="FP162" s="65"/>
      <c r="FQ162" s="65"/>
      <c r="FR162" s="7"/>
      <c r="FS162" s="15"/>
      <c r="FT162" s="23"/>
      <c r="FU162" s="71"/>
      <c r="FV162" s="7"/>
      <c r="FW162" s="72"/>
      <c r="FX162" s="66"/>
      <c r="FY162" s="69"/>
      <c r="FZ162" s="73"/>
      <c r="GA162" s="7"/>
      <c r="GB162" s="7"/>
      <c r="GC162" s="7"/>
      <c r="GD162" s="74"/>
      <c r="GE162" s="67"/>
      <c r="GF162" s="67"/>
      <c r="GG162" s="65"/>
      <c r="GH162" s="65"/>
      <c r="GI162" s="7"/>
      <c r="GJ162" s="15"/>
      <c r="GK162" s="23"/>
      <c r="GL162" s="71"/>
      <c r="GM162" s="7"/>
      <c r="GN162" s="72"/>
      <c r="GO162" s="66"/>
      <c r="GP162" s="69"/>
      <c r="GQ162" s="73"/>
      <c r="GR162" s="7"/>
      <c r="GS162" s="7"/>
      <c r="GT162" s="7"/>
      <c r="GU162" s="74"/>
      <c r="GV162" s="67"/>
      <c r="GW162" s="67"/>
      <c r="GX162" s="65"/>
      <c r="GY162" s="65"/>
      <c r="GZ162" s="7"/>
      <c r="HA162" s="15"/>
      <c r="HB162" s="23"/>
      <c r="HC162" s="71"/>
      <c r="HD162" s="7"/>
      <c r="HE162" s="72"/>
      <c r="HF162" s="66"/>
      <c r="HG162" s="69"/>
      <c r="HH162" s="73"/>
      <c r="HI162" s="7"/>
      <c r="HJ162" s="7"/>
      <c r="HK162" s="7"/>
      <c r="HL162" s="74"/>
      <c r="HM162" s="67"/>
      <c r="HN162" s="67"/>
      <c r="HO162" s="65"/>
      <c r="HP162" s="65"/>
      <c r="HQ162" s="7"/>
      <c r="HR162" s="15"/>
      <c r="HS162" s="23"/>
      <c r="HT162" s="71"/>
    </row>
    <row r="163" spans="1:19" s="26" customFormat="1" ht="15">
      <c r="A163" s="21">
        <v>29405</v>
      </c>
      <c r="B163" s="20" t="s">
        <v>185</v>
      </c>
      <c r="C163" s="60" t="s">
        <v>16</v>
      </c>
      <c r="D163" s="13">
        <v>35551</v>
      </c>
      <c r="E163" s="50">
        <f t="shared" si="2"/>
        <v>23</v>
      </c>
      <c r="F163" s="42" t="s">
        <v>149</v>
      </c>
      <c r="G163" s="20" t="s">
        <v>370</v>
      </c>
      <c r="H163" s="20" t="s">
        <v>371</v>
      </c>
      <c r="I163" s="20" t="s">
        <v>115</v>
      </c>
      <c r="J163" s="24">
        <v>185</v>
      </c>
      <c r="K163" s="4" t="s">
        <v>369</v>
      </c>
      <c r="L163" s="4" t="s">
        <v>311</v>
      </c>
      <c r="M163" s="5" t="s">
        <v>130</v>
      </c>
      <c r="N163" s="5" t="s">
        <v>307</v>
      </c>
      <c r="O163" s="20" t="s">
        <v>666</v>
      </c>
      <c r="P163" s="6" t="s">
        <v>314</v>
      </c>
      <c r="Q163" s="23">
        <v>44196</v>
      </c>
      <c r="R163" s="31" t="s">
        <v>139</v>
      </c>
      <c r="S163" s="6" t="s">
        <v>140</v>
      </c>
    </row>
    <row r="164" spans="1:19" s="26" customFormat="1" ht="15">
      <c r="A164" s="21">
        <v>23211</v>
      </c>
      <c r="B164" s="20" t="s">
        <v>453</v>
      </c>
      <c r="C164" s="60" t="s">
        <v>16</v>
      </c>
      <c r="D164" s="13">
        <v>35808</v>
      </c>
      <c r="E164" s="50">
        <f t="shared" si="2"/>
        <v>22</v>
      </c>
      <c r="F164" s="42" t="s">
        <v>149</v>
      </c>
      <c r="G164" s="20" t="s">
        <v>457</v>
      </c>
      <c r="H164" s="20" t="s">
        <v>458</v>
      </c>
      <c r="I164" s="20" t="s">
        <v>115</v>
      </c>
      <c r="J164" s="24">
        <v>165</v>
      </c>
      <c r="K164" s="4" t="s">
        <v>336</v>
      </c>
      <c r="L164" s="4" t="s">
        <v>337</v>
      </c>
      <c r="M164" s="5" t="s">
        <v>130</v>
      </c>
      <c r="N164" s="5" t="s">
        <v>307</v>
      </c>
      <c r="O164" s="20" t="s">
        <v>308</v>
      </c>
      <c r="P164" s="6" t="s">
        <v>338</v>
      </c>
      <c r="Q164" s="23">
        <v>44196</v>
      </c>
      <c r="R164" s="31" t="s">
        <v>139</v>
      </c>
      <c r="S164" s="6" t="s">
        <v>140</v>
      </c>
    </row>
    <row r="165" spans="1:19" s="26" customFormat="1" ht="15">
      <c r="A165" s="21">
        <v>29405</v>
      </c>
      <c r="B165" s="20" t="s">
        <v>185</v>
      </c>
      <c r="C165" s="60" t="s">
        <v>16</v>
      </c>
      <c r="D165" s="13">
        <v>35551</v>
      </c>
      <c r="E165" s="50">
        <f t="shared" si="2"/>
        <v>23</v>
      </c>
      <c r="F165" s="42" t="s">
        <v>149</v>
      </c>
      <c r="G165" s="20" t="s">
        <v>370</v>
      </c>
      <c r="H165" s="20" t="s">
        <v>371</v>
      </c>
      <c r="I165" s="20" t="s">
        <v>50</v>
      </c>
      <c r="J165" s="24">
        <v>190</v>
      </c>
      <c r="K165" s="4" t="s">
        <v>369</v>
      </c>
      <c r="L165" s="4" t="s">
        <v>311</v>
      </c>
      <c r="M165" s="5" t="s">
        <v>130</v>
      </c>
      <c r="N165" s="5" t="s">
        <v>307</v>
      </c>
      <c r="O165" s="20" t="s">
        <v>308</v>
      </c>
      <c r="P165" s="6" t="s">
        <v>314</v>
      </c>
      <c r="Q165" s="23">
        <v>44196</v>
      </c>
      <c r="R165" s="31" t="s">
        <v>139</v>
      </c>
      <c r="S165" s="6" t="s">
        <v>140</v>
      </c>
    </row>
    <row r="166" spans="1:19" s="26" customFormat="1" ht="15">
      <c r="A166" s="21">
        <v>15970</v>
      </c>
      <c r="B166" s="20" t="s">
        <v>76</v>
      </c>
      <c r="C166" s="60" t="s">
        <v>16</v>
      </c>
      <c r="D166" s="13">
        <v>35347</v>
      </c>
      <c r="E166" s="50">
        <f t="shared" si="2"/>
        <v>24</v>
      </c>
      <c r="F166" s="42" t="s">
        <v>132</v>
      </c>
      <c r="G166" s="20" t="s">
        <v>150</v>
      </c>
      <c r="H166" s="20" t="s">
        <v>151</v>
      </c>
      <c r="I166" s="20" t="s">
        <v>18</v>
      </c>
      <c r="J166" s="24">
        <v>120</v>
      </c>
      <c r="K166" s="34" t="s">
        <v>200</v>
      </c>
      <c r="L166" s="20" t="s">
        <v>15</v>
      </c>
      <c r="M166" s="5" t="s">
        <v>130</v>
      </c>
      <c r="N166" s="18" t="s">
        <v>170</v>
      </c>
      <c r="O166" s="34" t="s">
        <v>270</v>
      </c>
      <c r="P166" s="47" t="s">
        <v>131</v>
      </c>
      <c r="Q166" s="23">
        <v>44196</v>
      </c>
      <c r="R166" s="6" t="s">
        <v>140</v>
      </c>
      <c r="S166" s="33" t="s">
        <v>139</v>
      </c>
    </row>
    <row r="167" spans="1:19" s="26" customFormat="1" ht="15">
      <c r="A167" s="21">
        <v>29805</v>
      </c>
      <c r="B167" s="20" t="s">
        <v>535</v>
      </c>
      <c r="C167" s="60" t="s">
        <v>16</v>
      </c>
      <c r="D167" s="13">
        <v>32829</v>
      </c>
      <c r="E167" s="50">
        <f t="shared" si="2"/>
        <v>31</v>
      </c>
      <c r="F167" s="42" t="s">
        <v>132</v>
      </c>
      <c r="G167" s="20" t="s">
        <v>536</v>
      </c>
      <c r="H167" s="20" t="s">
        <v>537</v>
      </c>
      <c r="I167" s="20" t="s">
        <v>18</v>
      </c>
      <c r="J167" s="24">
        <v>115</v>
      </c>
      <c r="K167" s="4" t="s">
        <v>336</v>
      </c>
      <c r="L167" s="4" t="s">
        <v>336</v>
      </c>
      <c r="M167" s="5" t="s">
        <v>130</v>
      </c>
      <c r="N167" s="5" t="s">
        <v>307</v>
      </c>
      <c r="O167" s="20" t="s">
        <v>308</v>
      </c>
      <c r="P167" s="6" t="s">
        <v>534</v>
      </c>
      <c r="Q167" s="23">
        <v>44196</v>
      </c>
      <c r="R167" s="6" t="s">
        <v>140</v>
      </c>
      <c r="S167" s="33" t="s">
        <v>139</v>
      </c>
    </row>
    <row r="168" spans="1:19" s="26" customFormat="1" ht="15">
      <c r="A168" s="21">
        <v>16037</v>
      </c>
      <c r="B168" s="20" t="s">
        <v>541</v>
      </c>
      <c r="C168" s="60" t="s">
        <v>16</v>
      </c>
      <c r="D168" s="13">
        <v>33042</v>
      </c>
      <c r="E168" s="50">
        <f t="shared" si="2"/>
        <v>30</v>
      </c>
      <c r="F168" s="42" t="s">
        <v>132</v>
      </c>
      <c r="G168" s="20" t="s">
        <v>819</v>
      </c>
      <c r="H168" s="20" t="s">
        <v>162</v>
      </c>
      <c r="I168" s="20" t="s">
        <v>18</v>
      </c>
      <c r="J168" s="24">
        <v>115</v>
      </c>
      <c r="K168" s="4" t="s">
        <v>305</v>
      </c>
      <c r="L168" s="4" t="s">
        <v>306</v>
      </c>
      <c r="M168" s="5" t="s">
        <v>130</v>
      </c>
      <c r="N168" s="5" t="s">
        <v>307</v>
      </c>
      <c r="O168" s="20" t="s">
        <v>666</v>
      </c>
      <c r="P168" s="6" t="s">
        <v>347</v>
      </c>
      <c r="Q168" s="23">
        <v>44196</v>
      </c>
      <c r="R168" s="6" t="s">
        <v>140</v>
      </c>
      <c r="S168" s="33" t="s">
        <v>139</v>
      </c>
    </row>
    <row r="169" spans="1:228" s="70" customFormat="1" ht="12.75" customHeight="1">
      <c r="A169" s="21">
        <v>23455</v>
      </c>
      <c r="B169" s="20" t="s">
        <v>859</v>
      </c>
      <c r="C169" s="60" t="s">
        <v>16</v>
      </c>
      <c r="D169" s="13">
        <v>30762</v>
      </c>
      <c r="E169" s="50">
        <f t="shared" si="2"/>
        <v>36</v>
      </c>
      <c r="F169" s="42" t="s">
        <v>132</v>
      </c>
      <c r="G169" s="20" t="s">
        <v>860</v>
      </c>
      <c r="H169" s="20" t="s">
        <v>861</v>
      </c>
      <c r="I169" s="20" t="s">
        <v>18</v>
      </c>
      <c r="J169" s="24">
        <v>110</v>
      </c>
      <c r="K169" s="4" t="s">
        <v>305</v>
      </c>
      <c r="L169" s="4" t="s">
        <v>306</v>
      </c>
      <c r="M169" s="5" t="s">
        <v>130</v>
      </c>
      <c r="N169" s="5" t="s">
        <v>307</v>
      </c>
      <c r="O169" s="20" t="s">
        <v>851</v>
      </c>
      <c r="P169" s="6" t="s">
        <v>338</v>
      </c>
      <c r="Q169" s="23">
        <v>44196</v>
      </c>
      <c r="R169" s="21" t="s">
        <v>140</v>
      </c>
      <c r="S169" s="33" t="s">
        <v>139</v>
      </c>
      <c r="T169" s="65"/>
      <c r="U169" s="7"/>
      <c r="V169" s="15"/>
      <c r="W169" s="23"/>
      <c r="X169" s="71"/>
      <c r="Y169" s="7"/>
      <c r="Z169" s="72"/>
      <c r="AA169" s="66"/>
      <c r="AB169" s="69"/>
      <c r="AC169" s="73"/>
      <c r="AD169" s="7"/>
      <c r="AE169" s="7"/>
      <c r="AF169" s="7"/>
      <c r="AG169" s="74"/>
      <c r="AH169" s="67"/>
      <c r="AI169" s="67"/>
      <c r="AJ169" s="65"/>
      <c r="AK169" s="65"/>
      <c r="AL169" s="7"/>
      <c r="AM169" s="15"/>
      <c r="AN169" s="23"/>
      <c r="AO169" s="71"/>
      <c r="AP169" s="7"/>
      <c r="AQ169" s="72"/>
      <c r="AR169" s="66"/>
      <c r="AS169" s="69"/>
      <c r="AT169" s="73"/>
      <c r="AU169" s="7"/>
      <c r="AV169" s="7"/>
      <c r="AW169" s="7"/>
      <c r="AX169" s="74"/>
      <c r="AY169" s="67"/>
      <c r="AZ169" s="67"/>
      <c r="BA169" s="65"/>
      <c r="BB169" s="65"/>
      <c r="BC169" s="7"/>
      <c r="BD169" s="15"/>
      <c r="BE169" s="23"/>
      <c r="BF169" s="71"/>
      <c r="BG169" s="7"/>
      <c r="BH169" s="72"/>
      <c r="BI169" s="66"/>
      <c r="BJ169" s="69"/>
      <c r="BK169" s="73"/>
      <c r="BL169" s="7"/>
      <c r="BM169" s="7"/>
      <c r="BN169" s="7"/>
      <c r="BO169" s="74"/>
      <c r="BP169" s="67"/>
      <c r="BQ169" s="67"/>
      <c r="BR169" s="65"/>
      <c r="BS169" s="65"/>
      <c r="BT169" s="7"/>
      <c r="BU169" s="15"/>
      <c r="BV169" s="23"/>
      <c r="BW169" s="71"/>
      <c r="BX169" s="7"/>
      <c r="BY169" s="72"/>
      <c r="BZ169" s="66"/>
      <c r="CA169" s="69"/>
      <c r="CB169" s="73"/>
      <c r="CC169" s="7"/>
      <c r="CD169" s="7"/>
      <c r="CE169" s="7"/>
      <c r="CF169" s="74"/>
      <c r="CG169" s="67"/>
      <c r="CH169" s="67"/>
      <c r="CI169" s="65"/>
      <c r="CJ169" s="65"/>
      <c r="CK169" s="7"/>
      <c r="CL169" s="15"/>
      <c r="CM169" s="23"/>
      <c r="CN169" s="71"/>
      <c r="CO169" s="7"/>
      <c r="CP169" s="72"/>
      <c r="CQ169" s="66"/>
      <c r="CR169" s="69"/>
      <c r="CS169" s="73"/>
      <c r="CT169" s="7"/>
      <c r="CU169" s="7"/>
      <c r="CV169" s="7"/>
      <c r="CW169" s="74"/>
      <c r="CX169" s="67"/>
      <c r="CY169" s="67"/>
      <c r="CZ169" s="65"/>
      <c r="DA169" s="65"/>
      <c r="DB169" s="7"/>
      <c r="DC169" s="15"/>
      <c r="DD169" s="23"/>
      <c r="DE169" s="71"/>
      <c r="DF169" s="7"/>
      <c r="DG169" s="72"/>
      <c r="DH169" s="66"/>
      <c r="DI169" s="69"/>
      <c r="DJ169" s="73"/>
      <c r="DK169" s="7"/>
      <c r="DL169" s="7"/>
      <c r="DM169" s="7"/>
      <c r="DN169" s="74"/>
      <c r="DO169" s="67"/>
      <c r="DP169" s="67"/>
      <c r="DQ169" s="65"/>
      <c r="DR169" s="65"/>
      <c r="DS169" s="7"/>
      <c r="DT169" s="15"/>
      <c r="DU169" s="23"/>
      <c r="DV169" s="71"/>
      <c r="DW169" s="7"/>
      <c r="DX169" s="72"/>
      <c r="DY169" s="66"/>
      <c r="DZ169" s="69"/>
      <c r="EA169" s="73"/>
      <c r="EB169" s="7"/>
      <c r="EC169" s="7"/>
      <c r="ED169" s="7"/>
      <c r="EE169" s="74"/>
      <c r="EF169" s="67"/>
      <c r="EG169" s="67"/>
      <c r="EH169" s="65"/>
      <c r="EI169" s="65"/>
      <c r="EJ169" s="7"/>
      <c r="EK169" s="15"/>
      <c r="EL169" s="23"/>
      <c r="EM169" s="71"/>
      <c r="EN169" s="7"/>
      <c r="EO169" s="72"/>
      <c r="EP169" s="66"/>
      <c r="EQ169" s="69"/>
      <c r="ER169" s="73"/>
      <c r="ES169" s="7"/>
      <c r="ET169" s="7"/>
      <c r="EU169" s="7"/>
      <c r="EV169" s="74"/>
      <c r="EW169" s="67"/>
      <c r="EX169" s="67"/>
      <c r="EY169" s="65"/>
      <c r="EZ169" s="65"/>
      <c r="FA169" s="7"/>
      <c r="FB169" s="15"/>
      <c r="FC169" s="23"/>
      <c r="FD169" s="71"/>
      <c r="FE169" s="7"/>
      <c r="FF169" s="72"/>
      <c r="FG169" s="66"/>
      <c r="FH169" s="69"/>
      <c r="FI169" s="73"/>
      <c r="FJ169" s="7"/>
      <c r="FK169" s="7"/>
      <c r="FL169" s="7"/>
      <c r="FM169" s="74"/>
      <c r="FN169" s="67"/>
      <c r="FO169" s="67"/>
      <c r="FP169" s="65"/>
      <c r="FQ169" s="65"/>
      <c r="FR169" s="7"/>
      <c r="FS169" s="15"/>
      <c r="FT169" s="23"/>
      <c r="FU169" s="71"/>
      <c r="FV169" s="7"/>
      <c r="FW169" s="72"/>
      <c r="FX169" s="66"/>
      <c r="FY169" s="69"/>
      <c r="FZ169" s="73"/>
      <c r="GA169" s="7"/>
      <c r="GB169" s="7"/>
      <c r="GC169" s="7"/>
      <c r="GD169" s="74"/>
      <c r="GE169" s="67"/>
      <c r="GF169" s="67"/>
      <c r="GG169" s="65"/>
      <c r="GH169" s="65"/>
      <c r="GI169" s="7"/>
      <c r="GJ169" s="15"/>
      <c r="GK169" s="23"/>
      <c r="GL169" s="71"/>
      <c r="GM169" s="7"/>
      <c r="GN169" s="72"/>
      <c r="GO169" s="66"/>
      <c r="GP169" s="69"/>
      <c r="GQ169" s="73"/>
      <c r="GR169" s="7"/>
      <c r="GS169" s="7"/>
      <c r="GT169" s="7"/>
      <c r="GU169" s="74"/>
      <c r="GV169" s="67"/>
      <c r="GW169" s="67"/>
      <c r="GX169" s="65"/>
      <c r="GY169" s="65"/>
      <c r="GZ169" s="7"/>
      <c r="HA169" s="15"/>
      <c r="HB169" s="23"/>
      <c r="HC169" s="71"/>
      <c r="HD169" s="7"/>
      <c r="HE169" s="72"/>
      <c r="HF169" s="66"/>
      <c r="HG169" s="69"/>
      <c r="HH169" s="73"/>
      <c r="HI169" s="7"/>
      <c r="HJ169" s="7"/>
      <c r="HK169" s="7"/>
      <c r="HL169" s="74"/>
      <c r="HM169" s="67"/>
      <c r="HN169" s="67"/>
      <c r="HO169" s="65"/>
      <c r="HP169" s="65"/>
      <c r="HQ169" s="7"/>
      <c r="HR169" s="15"/>
      <c r="HS169" s="23"/>
      <c r="HT169" s="71"/>
    </row>
    <row r="170" spans="1:19" s="26" customFormat="1" ht="15">
      <c r="A170" s="21">
        <v>18755</v>
      </c>
      <c r="B170" s="20" t="s">
        <v>197</v>
      </c>
      <c r="C170" s="60" t="s">
        <v>16</v>
      </c>
      <c r="D170" s="13">
        <v>35332</v>
      </c>
      <c r="E170" s="50">
        <f t="shared" si="2"/>
        <v>24</v>
      </c>
      <c r="F170" s="42" t="s">
        <v>132</v>
      </c>
      <c r="G170" s="20" t="s">
        <v>198</v>
      </c>
      <c r="H170" s="20" t="s">
        <v>199</v>
      </c>
      <c r="I170" s="20" t="s">
        <v>51</v>
      </c>
      <c r="J170" s="24">
        <v>170</v>
      </c>
      <c r="K170" s="20" t="s">
        <v>381</v>
      </c>
      <c r="L170" s="20" t="s">
        <v>381</v>
      </c>
      <c r="M170" s="5" t="s">
        <v>130</v>
      </c>
      <c r="N170" s="18" t="s">
        <v>170</v>
      </c>
      <c r="O170" s="34" t="s">
        <v>265</v>
      </c>
      <c r="P170" s="47" t="s">
        <v>266</v>
      </c>
      <c r="Q170" s="23">
        <v>44196</v>
      </c>
      <c r="R170" s="6" t="s">
        <v>140</v>
      </c>
      <c r="S170" s="33" t="s">
        <v>139</v>
      </c>
    </row>
    <row r="171" spans="1:19" s="26" customFormat="1" ht="15">
      <c r="A171" s="21">
        <v>2654</v>
      </c>
      <c r="B171" s="20" t="s">
        <v>746</v>
      </c>
      <c r="C171" s="60" t="s">
        <v>16</v>
      </c>
      <c r="D171" s="13">
        <v>34972</v>
      </c>
      <c r="E171" s="50">
        <f t="shared" si="2"/>
        <v>25</v>
      </c>
      <c r="F171" s="42" t="s">
        <v>132</v>
      </c>
      <c r="G171" s="20" t="s">
        <v>152</v>
      </c>
      <c r="H171" s="20" t="s">
        <v>758</v>
      </c>
      <c r="I171" s="20" t="s">
        <v>51</v>
      </c>
      <c r="J171" s="24">
        <v>140</v>
      </c>
      <c r="K171" s="4" t="s">
        <v>305</v>
      </c>
      <c r="L171" s="4" t="s">
        <v>306</v>
      </c>
      <c r="M171" s="5" t="s">
        <v>130</v>
      </c>
      <c r="N171" s="5" t="s">
        <v>307</v>
      </c>
      <c r="O171" s="20" t="s">
        <v>666</v>
      </c>
      <c r="P171" s="6" t="s">
        <v>339</v>
      </c>
      <c r="Q171" s="23">
        <v>44196</v>
      </c>
      <c r="R171" s="6" t="s">
        <v>140</v>
      </c>
      <c r="S171" s="33" t="s">
        <v>139</v>
      </c>
    </row>
    <row r="172" spans="1:19" s="26" customFormat="1" ht="15">
      <c r="A172" s="21">
        <v>33413</v>
      </c>
      <c r="B172" s="20" t="s">
        <v>404</v>
      </c>
      <c r="C172" s="60" t="s">
        <v>16</v>
      </c>
      <c r="D172" s="13">
        <v>35301</v>
      </c>
      <c r="E172" s="50">
        <f t="shared" si="2"/>
        <v>24</v>
      </c>
      <c r="F172" s="42" t="s">
        <v>132</v>
      </c>
      <c r="G172" s="20" t="s">
        <v>407</v>
      </c>
      <c r="H172" s="20" t="s">
        <v>402</v>
      </c>
      <c r="I172" s="20" t="s">
        <v>51</v>
      </c>
      <c r="J172" s="24">
        <v>140</v>
      </c>
      <c r="K172" s="4" t="s">
        <v>336</v>
      </c>
      <c r="L172" s="4" t="s">
        <v>336</v>
      </c>
      <c r="M172" s="5" t="s">
        <v>130</v>
      </c>
      <c r="N172" s="5" t="s">
        <v>307</v>
      </c>
      <c r="O172" s="20" t="s">
        <v>308</v>
      </c>
      <c r="P172" s="6" t="s">
        <v>322</v>
      </c>
      <c r="Q172" s="23">
        <v>44196</v>
      </c>
      <c r="R172" s="6" t="s">
        <v>140</v>
      </c>
      <c r="S172" s="33" t="s">
        <v>139</v>
      </c>
    </row>
    <row r="173" spans="1:19" s="26" customFormat="1" ht="15">
      <c r="A173" s="21">
        <v>2057</v>
      </c>
      <c r="B173" s="20" t="s">
        <v>340</v>
      </c>
      <c r="C173" s="60" t="s">
        <v>16</v>
      </c>
      <c r="D173" s="13">
        <v>30044</v>
      </c>
      <c r="E173" s="50">
        <f t="shared" si="2"/>
        <v>38</v>
      </c>
      <c r="F173" s="42" t="s">
        <v>132</v>
      </c>
      <c r="G173" s="20" t="s">
        <v>794</v>
      </c>
      <c r="H173" s="20" t="s">
        <v>175</v>
      </c>
      <c r="I173" s="20" t="s">
        <v>51</v>
      </c>
      <c r="J173" s="24">
        <v>135</v>
      </c>
      <c r="K173" s="4" t="s">
        <v>305</v>
      </c>
      <c r="L173" s="4" t="s">
        <v>306</v>
      </c>
      <c r="M173" s="5" t="s">
        <v>130</v>
      </c>
      <c r="N173" s="5" t="s">
        <v>307</v>
      </c>
      <c r="O173" s="20" t="s">
        <v>666</v>
      </c>
      <c r="P173" s="6" t="s">
        <v>341</v>
      </c>
      <c r="Q173" s="23">
        <v>44196</v>
      </c>
      <c r="R173" s="6" t="s">
        <v>140</v>
      </c>
      <c r="S173" s="33" t="s">
        <v>139</v>
      </c>
    </row>
    <row r="174" spans="1:19" s="26" customFormat="1" ht="15">
      <c r="A174" s="21">
        <v>29821</v>
      </c>
      <c r="B174" s="20" t="s">
        <v>759</v>
      </c>
      <c r="C174" s="60" t="s">
        <v>16</v>
      </c>
      <c r="D174" s="13">
        <v>32222</v>
      </c>
      <c r="E174" s="50">
        <f t="shared" si="2"/>
        <v>32</v>
      </c>
      <c r="F174" s="42" t="s">
        <v>132</v>
      </c>
      <c r="G174" s="20" t="s">
        <v>760</v>
      </c>
      <c r="H174" s="20" t="s">
        <v>761</v>
      </c>
      <c r="I174" s="20" t="s">
        <v>51</v>
      </c>
      <c r="J174" s="24">
        <v>130</v>
      </c>
      <c r="K174" s="4" t="s">
        <v>305</v>
      </c>
      <c r="L174" s="4" t="s">
        <v>306</v>
      </c>
      <c r="M174" s="5" t="s">
        <v>130</v>
      </c>
      <c r="N174" s="5" t="s">
        <v>307</v>
      </c>
      <c r="O174" s="20" t="s">
        <v>666</v>
      </c>
      <c r="P174" s="6" t="s">
        <v>339</v>
      </c>
      <c r="Q174" s="23">
        <v>44196</v>
      </c>
      <c r="R174" s="6" t="s">
        <v>140</v>
      </c>
      <c r="S174" s="33" t="s">
        <v>139</v>
      </c>
    </row>
    <row r="175" spans="1:19" s="26" customFormat="1" ht="15">
      <c r="A175" s="21">
        <v>23305</v>
      </c>
      <c r="B175" s="20" t="s">
        <v>117</v>
      </c>
      <c r="C175" s="60" t="s">
        <v>16</v>
      </c>
      <c r="D175" s="13">
        <v>31527</v>
      </c>
      <c r="E175" s="50">
        <f t="shared" si="2"/>
        <v>34</v>
      </c>
      <c r="F175" s="42" t="s">
        <v>132</v>
      </c>
      <c r="G175" s="20" t="s">
        <v>462</v>
      </c>
      <c r="H175" s="20" t="s">
        <v>463</v>
      </c>
      <c r="I175" s="20" t="s">
        <v>51</v>
      </c>
      <c r="J175" s="24">
        <v>130</v>
      </c>
      <c r="K175" s="4" t="s">
        <v>336</v>
      </c>
      <c r="L175" s="4" t="s">
        <v>336</v>
      </c>
      <c r="M175" s="5" t="s">
        <v>130</v>
      </c>
      <c r="N175" s="5" t="s">
        <v>307</v>
      </c>
      <c r="O175" s="20" t="s">
        <v>308</v>
      </c>
      <c r="P175" s="6" t="s">
        <v>338</v>
      </c>
      <c r="Q175" s="23">
        <v>44196</v>
      </c>
      <c r="R175" s="6" t="s">
        <v>140</v>
      </c>
      <c r="S175" s="33" t="s">
        <v>139</v>
      </c>
    </row>
    <row r="176" spans="1:19" s="26" customFormat="1" ht="15">
      <c r="A176" s="21">
        <v>5213</v>
      </c>
      <c r="B176" s="20" t="s">
        <v>153</v>
      </c>
      <c r="C176" s="60" t="s">
        <v>16</v>
      </c>
      <c r="D176" s="13">
        <v>35021</v>
      </c>
      <c r="E176" s="50">
        <f t="shared" si="2"/>
        <v>25</v>
      </c>
      <c r="F176" s="42" t="s">
        <v>132</v>
      </c>
      <c r="G176" s="20" t="s">
        <v>154</v>
      </c>
      <c r="H176" s="20" t="s">
        <v>155</v>
      </c>
      <c r="I176" s="20" t="s">
        <v>24</v>
      </c>
      <c r="J176" s="24">
        <v>205</v>
      </c>
      <c r="K176" s="20" t="s">
        <v>381</v>
      </c>
      <c r="L176" s="20" t="s">
        <v>381</v>
      </c>
      <c r="M176" s="5" t="s">
        <v>130</v>
      </c>
      <c r="N176" s="18" t="s">
        <v>170</v>
      </c>
      <c r="O176" s="34" t="s">
        <v>265</v>
      </c>
      <c r="P176" s="47" t="s">
        <v>266</v>
      </c>
      <c r="Q176" s="23">
        <v>44196</v>
      </c>
      <c r="R176" s="6" t="s">
        <v>140</v>
      </c>
      <c r="S176" s="33" t="s">
        <v>139</v>
      </c>
    </row>
    <row r="177" spans="1:19" s="26" customFormat="1" ht="15">
      <c r="A177" s="21">
        <v>18755</v>
      </c>
      <c r="B177" s="20" t="s">
        <v>279</v>
      </c>
      <c r="C177" s="60" t="s">
        <v>16</v>
      </c>
      <c r="D177" s="13">
        <v>35332</v>
      </c>
      <c r="E177" s="50">
        <f t="shared" si="2"/>
        <v>24</v>
      </c>
      <c r="F177" s="42" t="s">
        <v>132</v>
      </c>
      <c r="G177" s="20" t="s">
        <v>281</v>
      </c>
      <c r="H177" s="20" t="s">
        <v>282</v>
      </c>
      <c r="I177" s="20" t="s">
        <v>24</v>
      </c>
      <c r="J177" s="24">
        <v>190</v>
      </c>
      <c r="K177" s="20" t="s">
        <v>381</v>
      </c>
      <c r="L177" s="20" t="s">
        <v>381</v>
      </c>
      <c r="M177" s="5" t="s">
        <v>130</v>
      </c>
      <c r="N177" s="18" t="s">
        <v>170</v>
      </c>
      <c r="O177" s="34" t="s">
        <v>283</v>
      </c>
      <c r="P177" s="47" t="s">
        <v>280</v>
      </c>
      <c r="Q177" s="23">
        <v>44196</v>
      </c>
      <c r="R177" s="6" t="s">
        <v>140</v>
      </c>
      <c r="S177" s="33" t="s">
        <v>139</v>
      </c>
    </row>
    <row r="178" spans="1:228" s="70" customFormat="1" ht="12.75" customHeight="1">
      <c r="A178" s="21">
        <v>5213</v>
      </c>
      <c r="B178" s="20" t="s">
        <v>153</v>
      </c>
      <c r="C178" s="60" t="s">
        <v>16</v>
      </c>
      <c r="D178" s="13">
        <v>35021</v>
      </c>
      <c r="E178" s="50">
        <f t="shared" si="2"/>
        <v>25</v>
      </c>
      <c r="F178" s="42" t="s">
        <v>132</v>
      </c>
      <c r="G178" s="20" t="s">
        <v>154</v>
      </c>
      <c r="H178" s="20" t="s">
        <v>155</v>
      </c>
      <c r="I178" s="20" t="s">
        <v>24</v>
      </c>
      <c r="J178" s="24">
        <v>190</v>
      </c>
      <c r="K178" s="4" t="s">
        <v>381</v>
      </c>
      <c r="L178" s="4" t="s">
        <v>691</v>
      </c>
      <c r="M178" s="5" t="s">
        <v>130</v>
      </c>
      <c r="N178" s="5" t="s">
        <v>307</v>
      </c>
      <c r="O178" s="20" t="s">
        <v>851</v>
      </c>
      <c r="P178" s="6" t="s">
        <v>339</v>
      </c>
      <c r="Q178" s="23">
        <v>44196</v>
      </c>
      <c r="R178" s="21" t="s">
        <v>140</v>
      </c>
      <c r="S178" s="33" t="s">
        <v>139</v>
      </c>
      <c r="T178" s="65"/>
      <c r="U178" s="7"/>
      <c r="V178" s="15"/>
      <c r="W178" s="23"/>
      <c r="X178" s="71"/>
      <c r="Y178" s="7"/>
      <c r="Z178" s="72"/>
      <c r="AA178" s="66"/>
      <c r="AB178" s="69"/>
      <c r="AC178" s="73"/>
      <c r="AD178" s="7"/>
      <c r="AE178" s="7"/>
      <c r="AF178" s="7"/>
      <c r="AG178" s="74"/>
      <c r="AH178" s="67"/>
      <c r="AI178" s="67"/>
      <c r="AJ178" s="65"/>
      <c r="AK178" s="65"/>
      <c r="AL178" s="7"/>
      <c r="AM178" s="15"/>
      <c r="AN178" s="23"/>
      <c r="AO178" s="71"/>
      <c r="AP178" s="7"/>
      <c r="AQ178" s="72"/>
      <c r="AR178" s="66"/>
      <c r="AS178" s="69"/>
      <c r="AT178" s="73"/>
      <c r="AU178" s="7"/>
      <c r="AV178" s="7"/>
      <c r="AW178" s="7"/>
      <c r="AX178" s="74"/>
      <c r="AY178" s="67"/>
      <c r="AZ178" s="67"/>
      <c r="BA178" s="65"/>
      <c r="BB178" s="65"/>
      <c r="BC178" s="7"/>
      <c r="BD178" s="15"/>
      <c r="BE178" s="23"/>
      <c r="BF178" s="71"/>
      <c r="BG178" s="7"/>
      <c r="BH178" s="72"/>
      <c r="BI178" s="66"/>
      <c r="BJ178" s="69"/>
      <c r="BK178" s="73"/>
      <c r="BL178" s="7"/>
      <c r="BM178" s="7"/>
      <c r="BN178" s="7"/>
      <c r="BO178" s="74"/>
      <c r="BP178" s="67"/>
      <c r="BQ178" s="67"/>
      <c r="BR178" s="65"/>
      <c r="BS178" s="65"/>
      <c r="BT178" s="7"/>
      <c r="BU178" s="15"/>
      <c r="BV178" s="23"/>
      <c r="BW178" s="71"/>
      <c r="BX178" s="7"/>
      <c r="BY178" s="72"/>
      <c r="BZ178" s="66"/>
      <c r="CA178" s="69"/>
      <c r="CB178" s="73"/>
      <c r="CC178" s="7"/>
      <c r="CD178" s="7"/>
      <c r="CE178" s="7"/>
      <c r="CF178" s="74"/>
      <c r="CG178" s="67"/>
      <c r="CH178" s="67"/>
      <c r="CI178" s="65"/>
      <c r="CJ178" s="65"/>
      <c r="CK178" s="7"/>
      <c r="CL178" s="15"/>
      <c r="CM178" s="23"/>
      <c r="CN178" s="71"/>
      <c r="CO178" s="7"/>
      <c r="CP178" s="72"/>
      <c r="CQ178" s="66"/>
      <c r="CR178" s="69"/>
      <c r="CS178" s="73"/>
      <c r="CT178" s="7"/>
      <c r="CU178" s="7"/>
      <c r="CV178" s="7"/>
      <c r="CW178" s="74"/>
      <c r="CX178" s="67"/>
      <c r="CY178" s="67"/>
      <c r="CZ178" s="65"/>
      <c r="DA178" s="65"/>
      <c r="DB178" s="7"/>
      <c r="DC178" s="15"/>
      <c r="DD178" s="23"/>
      <c r="DE178" s="71"/>
      <c r="DF178" s="7"/>
      <c r="DG178" s="72"/>
      <c r="DH178" s="66"/>
      <c r="DI178" s="69"/>
      <c r="DJ178" s="73"/>
      <c r="DK178" s="7"/>
      <c r="DL178" s="7"/>
      <c r="DM178" s="7"/>
      <c r="DN178" s="74"/>
      <c r="DO178" s="67"/>
      <c r="DP178" s="67"/>
      <c r="DQ178" s="65"/>
      <c r="DR178" s="65"/>
      <c r="DS178" s="7"/>
      <c r="DT178" s="15"/>
      <c r="DU178" s="23"/>
      <c r="DV178" s="71"/>
      <c r="DW178" s="7"/>
      <c r="DX178" s="72"/>
      <c r="DY178" s="66"/>
      <c r="DZ178" s="69"/>
      <c r="EA178" s="73"/>
      <c r="EB178" s="7"/>
      <c r="EC178" s="7"/>
      <c r="ED178" s="7"/>
      <c r="EE178" s="74"/>
      <c r="EF178" s="67"/>
      <c r="EG178" s="67"/>
      <c r="EH178" s="65"/>
      <c r="EI178" s="65"/>
      <c r="EJ178" s="7"/>
      <c r="EK178" s="15"/>
      <c r="EL178" s="23"/>
      <c r="EM178" s="71"/>
      <c r="EN178" s="7"/>
      <c r="EO178" s="72"/>
      <c r="EP178" s="66"/>
      <c r="EQ178" s="69"/>
      <c r="ER178" s="73"/>
      <c r="ES178" s="7"/>
      <c r="ET178" s="7"/>
      <c r="EU178" s="7"/>
      <c r="EV178" s="74"/>
      <c r="EW178" s="67"/>
      <c r="EX178" s="67"/>
      <c r="EY178" s="65"/>
      <c r="EZ178" s="65"/>
      <c r="FA178" s="7"/>
      <c r="FB178" s="15"/>
      <c r="FC178" s="23"/>
      <c r="FD178" s="71"/>
      <c r="FE178" s="7"/>
      <c r="FF178" s="72"/>
      <c r="FG178" s="66"/>
      <c r="FH178" s="69"/>
      <c r="FI178" s="73"/>
      <c r="FJ178" s="7"/>
      <c r="FK178" s="7"/>
      <c r="FL178" s="7"/>
      <c r="FM178" s="74"/>
      <c r="FN178" s="67"/>
      <c r="FO178" s="67"/>
      <c r="FP178" s="65"/>
      <c r="FQ178" s="65"/>
      <c r="FR178" s="7"/>
      <c r="FS178" s="15"/>
      <c r="FT178" s="23"/>
      <c r="FU178" s="71"/>
      <c r="FV178" s="7"/>
      <c r="FW178" s="72"/>
      <c r="FX178" s="66"/>
      <c r="FY178" s="69"/>
      <c r="FZ178" s="73"/>
      <c r="GA178" s="7"/>
      <c r="GB178" s="7"/>
      <c r="GC178" s="7"/>
      <c r="GD178" s="74"/>
      <c r="GE178" s="67"/>
      <c r="GF178" s="67"/>
      <c r="GG178" s="65"/>
      <c r="GH178" s="65"/>
      <c r="GI178" s="7"/>
      <c r="GJ178" s="15"/>
      <c r="GK178" s="23"/>
      <c r="GL178" s="71"/>
      <c r="GM178" s="7"/>
      <c r="GN178" s="72"/>
      <c r="GO178" s="66"/>
      <c r="GP178" s="69"/>
      <c r="GQ178" s="73"/>
      <c r="GR178" s="7"/>
      <c r="GS178" s="7"/>
      <c r="GT178" s="7"/>
      <c r="GU178" s="74"/>
      <c r="GV178" s="67"/>
      <c r="GW178" s="67"/>
      <c r="GX178" s="65"/>
      <c r="GY178" s="65"/>
      <c r="GZ178" s="7"/>
      <c r="HA178" s="15"/>
      <c r="HB178" s="23"/>
      <c r="HC178" s="71"/>
      <c r="HD178" s="7"/>
      <c r="HE178" s="72"/>
      <c r="HF178" s="66"/>
      <c r="HG178" s="69"/>
      <c r="HH178" s="73"/>
      <c r="HI178" s="7"/>
      <c r="HJ178" s="7"/>
      <c r="HK178" s="7"/>
      <c r="HL178" s="74"/>
      <c r="HM178" s="67"/>
      <c r="HN178" s="67"/>
      <c r="HO178" s="65"/>
      <c r="HP178" s="65"/>
      <c r="HQ178" s="7"/>
      <c r="HR178" s="15"/>
      <c r="HS178" s="23"/>
      <c r="HT178" s="71"/>
    </row>
    <row r="179" spans="1:19" s="26" customFormat="1" ht="15">
      <c r="A179" s="21">
        <v>29128</v>
      </c>
      <c r="B179" s="20" t="s">
        <v>234</v>
      </c>
      <c r="C179" s="60" t="s">
        <v>16</v>
      </c>
      <c r="D179" s="13">
        <v>33331</v>
      </c>
      <c r="E179" s="50">
        <f t="shared" si="2"/>
        <v>29</v>
      </c>
      <c r="F179" s="42" t="s">
        <v>132</v>
      </c>
      <c r="G179" s="20" t="s">
        <v>452</v>
      </c>
      <c r="H179" s="20" t="s">
        <v>188</v>
      </c>
      <c r="I179" s="20" t="s">
        <v>24</v>
      </c>
      <c r="J179" s="24">
        <v>147.5</v>
      </c>
      <c r="K179" s="4" t="s">
        <v>336</v>
      </c>
      <c r="L179" s="4" t="s">
        <v>336</v>
      </c>
      <c r="M179" s="5" t="s">
        <v>130</v>
      </c>
      <c r="N179" s="5" t="s">
        <v>307</v>
      </c>
      <c r="O179" s="20" t="s">
        <v>308</v>
      </c>
      <c r="P179" s="6" t="s">
        <v>338</v>
      </c>
      <c r="Q179" s="23">
        <v>44196</v>
      </c>
      <c r="R179" s="6" t="s">
        <v>140</v>
      </c>
      <c r="S179" s="33" t="s">
        <v>139</v>
      </c>
    </row>
    <row r="180" spans="1:19" s="26" customFormat="1" ht="15">
      <c r="A180" s="21">
        <v>8633</v>
      </c>
      <c r="B180" s="20" t="s">
        <v>492</v>
      </c>
      <c r="C180" s="60" t="s">
        <v>16</v>
      </c>
      <c r="D180" s="13">
        <v>31556</v>
      </c>
      <c r="E180" s="50">
        <f t="shared" si="2"/>
        <v>34</v>
      </c>
      <c r="F180" s="42" t="s">
        <v>132</v>
      </c>
      <c r="G180" s="20" t="s">
        <v>493</v>
      </c>
      <c r="H180" s="20" t="s">
        <v>494</v>
      </c>
      <c r="I180" s="20" t="s">
        <v>24</v>
      </c>
      <c r="J180" s="24">
        <v>147.5</v>
      </c>
      <c r="K180" s="4" t="s">
        <v>305</v>
      </c>
      <c r="L180" s="4" t="s">
        <v>306</v>
      </c>
      <c r="M180" s="5" t="s">
        <v>130</v>
      </c>
      <c r="N180" s="5" t="s">
        <v>307</v>
      </c>
      <c r="O180" s="20" t="s">
        <v>308</v>
      </c>
      <c r="P180" s="6" t="s">
        <v>491</v>
      </c>
      <c r="Q180" s="23">
        <v>44196</v>
      </c>
      <c r="R180" s="6" t="s">
        <v>140</v>
      </c>
      <c r="S180" s="33" t="s">
        <v>139</v>
      </c>
    </row>
    <row r="181" spans="1:19" s="26" customFormat="1" ht="15">
      <c r="A181" s="21">
        <v>1135</v>
      </c>
      <c r="B181" s="20" t="s">
        <v>687</v>
      </c>
      <c r="C181" s="60" t="s">
        <v>16</v>
      </c>
      <c r="D181" s="13">
        <v>33085</v>
      </c>
      <c r="E181" s="50">
        <f t="shared" si="2"/>
        <v>30</v>
      </c>
      <c r="F181" s="42" t="s">
        <v>132</v>
      </c>
      <c r="G181" s="20" t="s">
        <v>699</v>
      </c>
      <c r="H181" s="20" t="s">
        <v>401</v>
      </c>
      <c r="I181" s="20" t="s">
        <v>36</v>
      </c>
      <c r="J181" s="24">
        <v>195</v>
      </c>
      <c r="K181" s="4" t="s">
        <v>381</v>
      </c>
      <c r="L181" s="4" t="s">
        <v>691</v>
      </c>
      <c r="M181" s="5" t="s">
        <v>130</v>
      </c>
      <c r="N181" s="5" t="s">
        <v>307</v>
      </c>
      <c r="O181" s="20" t="s">
        <v>666</v>
      </c>
      <c r="P181" s="6" t="s">
        <v>322</v>
      </c>
      <c r="Q181" s="23">
        <v>44196</v>
      </c>
      <c r="R181" s="6" t="s">
        <v>140</v>
      </c>
      <c r="S181" s="33" t="s">
        <v>139</v>
      </c>
    </row>
    <row r="182" spans="1:19" s="26" customFormat="1" ht="15">
      <c r="A182" s="21">
        <v>18755</v>
      </c>
      <c r="B182" s="20" t="s">
        <v>279</v>
      </c>
      <c r="C182" s="60" t="s">
        <v>16</v>
      </c>
      <c r="D182" s="13">
        <v>35332</v>
      </c>
      <c r="E182" s="50">
        <f t="shared" si="2"/>
        <v>24</v>
      </c>
      <c r="F182" s="42" t="s">
        <v>132</v>
      </c>
      <c r="G182" s="20" t="s">
        <v>198</v>
      </c>
      <c r="H182" s="20" t="s">
        <v>199</v>
      </c>
      <c r="I182" s="20" t="s">
        <v>36</v>
      </c>
      <c r="J182" s="24">
        <v>195</v>
      </c>
      <c r="K182" s="4" t="s">
        <v>381</v>
      </c>
      <c r="L182" s="4" t="s">
        <v>691</v>
      </c>
      <c r="M182" s="5" t="s">
        <v>130</v>
      </c>
      <c r="N182" s="5" t="s">
        <v>307</v>
      </c>
      <c r="O182" s="20" t="s">
        <v>666</v>
      </c>
      <c r="P182" s="6" t="s">
        <v>534</v>
      </c>
      <c r="Q182" s="23">
        <v>44196</v>
      </c>
      <c r="R182" s="6" t="s">
        <v>140</v>
      </c>
      <c r="S182" s="33" t="s">
        <v>139</v>
      </c>
    </row>
    <row r="183" spans="1:19" s="26" customFormat="1" ht="15">
      <c r="A183" s="21">
        <v>34199</v>
      </c>
      <c r="B183" s="20" t="s">
        <v>453</v>
      </c>
      <c r="C183" s="60" t="s">
        <v>16</v>
      </c>
      <c r="D183" s="13">
        <v>33330</v>
      </c>
      <c r="E183" s="50">
        <f t="shared" si="2"/>
        <v>29</v>
      </c>
      <c r="F183" s="42" t="s">
        <v>132</v>
      </c>
      <c r="G183" s="20" t="s">
        <v>454</v>
      </c>
      <c r="H183" s="20" t="s">
        <v>455</v>
      </c>
      <c r="I183" s="20" t="s">
        <v>36</v>
      </c>
      <c r="J183" s="24">
        <v>175</v>
      </c>
      <c r="K183" s="4" t="s">
        <v>336</v>
      </c>
      <c r="L183" s="4" t="s">
        <v>336</v>
      </c>
      <c r="M183" s="5" t="s">
        <v>130</v>
      </c>
      <c r="N183" s="5" t="s">
        <v>307</v>
      </c>
      <c r="O183" s="20" t="s">
        <v>308</v>
      </c>
      <c r="P183" s="6" t="s">
        <v>338</v>
      </c>
      <c r="Q183" s="23">
        <v>44196</v>
      </c>
      <c r="R183" s="6" t="s">
        <v>140</v>
      </c>
      <c r="S183" s="33" t="s">
        <v>139</v>
      </c>
    </row>
    <row r="184" spans="1:19" s="26" customFormat="1" ht="15">
      <c r="A184" s="21">
        <v>34727</v>
      </c>
      <c r="B184" s="20" t="s">
        <v>453</v>
      </c>
      <c r="C184" s="60" t="s">
        <v>16</v>
      </c>
      <c r="D184" s="13">
        <v>29900</v>
      </c>
      <c r="E184" s="50">
        <f t="shared" si="2"/>
        <v>39</v>
      </c>
      <c r="F184" s="42" t="s">
        <v>132</v>
      </c>
      <c r="G184" s="20" t="s">
        <v>736</v>
      </c>
      <c r="H184" s="20" t="s">
        <v>737</v>
      </c>
      <c r="I184" s="20" t="s">
        <v>36</v>
      </c>
      <c r="J184" s="24">
        <v>167.5</v>
      </c>
      <c r="K184" s="4" t="s">
        <v>305</v>
      </c>
      <c r="L184" s="4" t="s">
        <v>306</v>
      </c>
      <c r="M184" s="5" t="s">
        <v>130</v>
      </c>
      <c r="N184" s="5" t="s">
        <v>307</v>
      </c>
      <c r="O184" s="20" t="s">
        <v>666</v>
      </c>
      <c r="P184" s="6" t="s">
        <v>729</v>
      </c>
      <c r="Q184" s="23">
        <v>44196</v>
      </c>
      <c r="R184" s="6" t="s">
        <v>140</v>
      </c>
      <c r="S184" s="33" t="s">
        <v>139</v>
      </c>
    </row>
    <row r="185" spans="1:228" s="70" customFormat="1" ht="12.75" customHeight="1">
      <c r="A185" s="21">
        <v>17294</v>
      </c>
      <c r="B185" s="20" t="s">
        <v>868</v>
      </c>
      <c r="C185" s="60" t="s">
        <v>16</v>
      </c>
      <c r="D185" s="13">
        <v>32644</v>
      </c>
      <c r="E185" s="50">
        <f t="shared" si="2"/>
        <v>31</v>
      </c>
      <c r="F185" s="42" t="s">
        <v>132</v>
      </c>
      <c r="G185" s="20" t="s">
        <v>875</v>
      </c>
      <c r="H185" s="20" t="s">
        <v>876</v>
      </c>
      <c r="I185" s="20" t="s">
        <v>36</v>
      </c>
      <c r="J185" s="24">
        <v>165</v>
      </c>
      <c r="K185" s="4" t="s">
        <v>305</v>
      </c>
      <c r="L185" s="4" t="s">
        <v>306</v>
      </c>
      <c r="M185" s="5" t="s">
        <v>130</v>
      </c>
      <c r="N185" s="5" t="s">
        <v>307</v>
      </c>
      <c r="O185" s="20" t="s">
        <v>851</v>
      </c>
      <c r="P185" s="6" t="s">
        <v>339</v>
      </c>
      <c r="Q185" s="23">
        <v>44196</v>
      </c>
      <c r="R185" s="21" t="s">
        <v>140</v>
      </c>
      <c r="S185" s="33" t="s">
        <v>139</v>
      </c>
      <c r="T185" s="65"/>
      <c r="U185" s="7"/>
      <c r="V185" s="15"/>
      <c r="W185" s="23"/>
      <c r="X185" s="71"/>
      <c r="Y185" s="7"/>
      <c r="Z185" s="72"/>
      <c r="AA185" s="66"/>
      <c r="AB185" s="69"/>
      <c r="AC185" s="73"/>
      <c r="AD185" s="7"/>
      <c r="AE185" s="7"/>
      <c r="AF185" s="7"/>
      <c r="AG185" s="74"/>
      <c r="AH185" s="67"/>
      <c r="AI185" s="67"/>
      <c r="AJ185" s="65"/>
      <c r="AK185" s="65"/>
      <c r="AL185" s="7"/>
      <c r="AM185" s="15"/>
      <c r="AN185" s="23"/>
      <c r="AO185" s="71"/>
      <c r="AP185" s="7"/>
      <c r="AQ185" s="72"/>
      <c r="AR185" s="66"/>
      <c r="AS185" s="69"/>
      <c r="AT185" s="73"/>
      <c r="AU185" s="7"/>
      <c r="AV185" s="7"/>
      <c r="AW185" s="7"/>
      <c r="AX185" s="74"/>
      <c r="AY185" s="67"/>
      <c r="AZ185" s="67"/>
      <c r="BA185" s="65"/>
      <c r="BB185" s="65"/>
      <c r="BC185" s="7"/>
      <c r="BD185" s="15"/>
      <c r="BE185" s="23"/>
      <c r="BF185" s="71"/>
      <c r="BG185" s="7"/>
      <c r="BH185" s="72"/>
      <c r="BI185" s="66"/>
      <c r="BJ185" s="69"/>
      <c r="BK185" s="73"/>
      <c r="BL185" s="7"/>
      <c r="BM185" s="7"/>
      <c r="BN185" s="7"/>
      <c r="BO185" s="74"/>
      <c r="BP185" s="67"/>
      <c r="BQ185" s="67"/>
      <c r="BR185" s="65"/>
      <c r="BS185" s="65"/>
      <c r="BT185" s="7"/>
      <c r="BU185" s="15"/>
      <c r="BV185" s="23"/>
      <c r="BW185" s="71"/>
      <c r="BX185" s="7"/>
      <c r="BY185" s="72"/>
      <c r="BZ185" s="66"/>
      <c r="CA185" s="69"/>
      <c r="CB185" s="73"/>
      <c r="CC185" s="7"/>
      <c r="CD185" s="7"/>
      <c r="CE185" s="7"/>
      <c r="CF185" s="74"/>
      <c r="CG185" s="67"/>
      <c r="CH185" s="67"/>
      <c r="CI185" s="65"/>
      <c r="CJ185" s="65"/>
      <c r="CK185" s="7"/>
      <c r="CL185" s="15"/>
      <c r="CM185" s="23"/>
      <c r="CN185" s="71"/>
      <c r="CO185" s="7"/>
      <c r="CP185" s="72"/>
      <c r="CQ185" s="66"/>
      <c r="CR185" s="69"/>
      <c r="CS185" s="73"/>
      <c r="CT185" s="7"/>
      <c r="CU185" s="7"/>
      <c r="CV185" s="7"/>
      <c r="CW185" s="74"/>
      <c r="CX185" s="67"/>
      <c r="CY185" s="67"/>
      <c r="CZ185" s="65"/>
      <c r="DA185" s="65"/>
      <c r="DB185" s="7"/>
      <c r="DC185" s="15"/>
      <c r="DD185" s="23"/>
      <c r="DE185" s="71"/>
      <c r="DF185" s="7"/>
      <c r="DG185" s="72"/>
      <c r="DH185" s="66"/>
      <c r="DI185" s="69"/>
      <c r="DJ185" s="73"/>
      <c r="DK185" s="7"/>
      <c r="DL185" s="7"/>
      <c r="DM185" s="7"/>
      <c r="DN185" s="74"/>
      <c r="DO185" s="67"/>
      <c r="DP185" s="67"/>
      <c r="DQ185" s="65"/>
      <c r="DR185" s="65"/>
      <c r="DS185" s="7"/>
      <c r="DT185" s="15"/>
      <c r="DU185" s="23"/>
      <c r="DV185" s="71"/>
      <c r="DW185" s="7"/>
      <c r="DX185" s="72"/>
      <c r="DY185" s="66"/>
      <c r="DZ185" s="69"/>
      <c r="EA185" s="73"/>
      <c r="EB185" s="7"/>
      <c r="EC185" s="7"/>
      <c r="ED185" s="7"/>
      <c r="EE185" s="74"/>
      <c r="EF185" s="67"/>
      <c r="EG185" s="67"/>
      <c r="EH185" s="65"/>
      <c r="EI185" s="65"/>
      <c r="EJ185" s="7"/>
      <c r="EK185" s="15"/>
      <c r="EL185" s="23"/>
      <c r="EM185" s="71"/>
      <c r="EN185" s="7"/>
      <c r="EO185" s="72"/>
      <c r="EP185" s="66"/>
      <c r="EQ185" s="69"/>
      <c r="ER185" s="73"/>
      <c r="ES185" s="7"/>
      <c r="ET185" s="7"/>
      <c r="EU185" s="7"/>
      <c r="EV185" s="74"/>
      <c r="EW185" s="67"/>
      <c r="EX185" s="67"/>
      <c r="EY185" s="65"/>
      <c r="EZ185" s="65"/>
      <c r="FA185" s="7"/>
      <c r="FB185" s="15"/>
      <c r="FC185" s="23"/>
      <c r="FD185" s="71"/>
      <c r="FE185" s="7"/>
      <c r="FF185" s="72"/>
      <c r="FG185" s="66"/>
      <c r="FH185" s="69"/>
      <c r="FI185" s="73"/>
      <c r="FJ185" s="7"/>
      <c r="FK185" s="7"/>
      <c r="FL185" s="7"/>
      <c r="FM185" s="74"/>
      <c r="FN185" s="67"/>
      <c r="FO185" s="67"/>
      <c r="FP185" s="65"/>
      <c r="FQ185" s="65"/>
      <c r="FR185" s="7"/>
      <c r="FS185" s="15"/>
      <c r="FT185" s="23"/>
      <c r="FU185" s="71"/>
      <c r="FV185" s="7"/>
      <c r="FW185" s="72"/>
      <c r="FX185" s="66"/>
      <c r="FY185" s="69"/>
      <c r="FZ185" s="73"/>
      <c r="GA185" s="7"/>
      <c r="GB185" s="7"/>
      <c r="GC185" s="7"/>
      <c r="GD185" s="74"/>
      <c r="GE185" s="67"/>
      <c r="GF185" s="67"/>
      <c r="GG185" s="65"/>
      <c r="GH185" s="65"/>
      <c r="GI185" s="7"/>
      <c r="GJ185" s="15"/>
      <c r="GK185" s="23"/>
      <c r="GL185" s="71"/>
      <c r="GM185" s="7"/>
      <c r="GN185" s="72"/>
      <c r="GO185" s="66"/>
      <c r="GP185" s="69"/>
      <c r="GQ185" s="73"/>
      <c r="GR185" s="7"/>
      <c r="GS185" s="7"/>
      <c r="GT185" s="7"/>
      <c r="GU185" s="74"/>
      <c r="GV185" s="67"/>
      <c r="GW185" s="67"/>
      <c r="GX185" s="65"/>
      <c r="GY185" s="65"/>
      <c r="GZ185" s="7"/>
      <c r="HA185" s="15"/>
      <c r="HB185" s="23"/>
      <c r="HC185" s="71"/>
      <c r="HD185" s="7"/>
      <c r="HE185" s="72"/>
      <c r="HF185" s="66"/>
      <c r="HG185" s="69"/>
      <c r="HH185" s="73"/>
      <c r="HI185" s="7"/>
      <c r="HJ185" s="7"/>
      <c r="HK185" s="7"/>
      <c r="HL185" s="74"/>
      <c r="HM185" s="67"/>
      <c r="HN185" s="67"/>
      <c r="HO185" s="65"/>
      <c r="HP185" s="65"/>
      <c r="HQ185" s="7"/>
      <c r="HR185" s="15"/>
      <c r="HS185" s="23"/>
      <c r="HT185" s="71"/>
    </row>
    <row r="186" spans="1:19" s="26" customFormat="1" ht="15">
      <c r="A186" s="21">
        <v>2100</v>
      </c>
      <c r="B186" s="20" t="s">
        <v>426</v>
      </c>
      <c r="C186" s="60" t="s">
        <v>16</v>
      </c>
      <c r="D186" s="13">
        <v>31178</v>
      </c>
      <c r="E186" s="50">
        <f t="shared" si="2"/>
        <v>35</v>
      </c>
      <c r="F186" s="42" t="s">
        <v>132</v>
      </c>
      <c r="G186" s="20" t="s">
        <v>716</v>
      </c>
      <c r="H186" s="20" t="s">
        <v>585</v>
      </c>
      <c r="I186" s="20" t="s">
        <v>36</v>
      </c>
      <c r="J186" s="24">
        <v>162.5</v>
      </c>
      <c r="K186" s="4" t="s">
        <v>305</v>
      </c>
      <c r="L186" s="4" t="s">
        <v>306</v>
      </c>
      <c r="M186" s="5" t="s">
        <v>130</v>
      </c>
      <c r="N186" s="5" t="s">
        <v>307</v>
      </c>
      <c r="O186" s="20" t="s">
        <v>666</v>
      </c>
      <c r="P186" s="6" t="s">
        <v>324</v>
      </c>
      <c r="Q186" s="23">
        <v>44196</v>
      </c>
      <c r="R186" s="6" t="s">
        <v>140</v>
      </c>
      <c r="S186" s="33" t="s">
        <v>139</v>
      </c>
    </row>
    <row r="187" spans="1:19" s="26" customFormat="1" ht="15">
      <c r="A187" s="21">
        <v>6941</v>
      </c>
      <c r="B187" s="20" t="s">
        <v>194</v>
      </c>
      <c r="C187" s="60" t="s">
        <v>16</v>
      </c>
      <c r="D187" s="13">
        <v>30972</v>
      </c>
      <c r="E187" s="50">
        <f t="shared" si="2"/>
        <v>36</v>
      </c>
      <c r="F187" s="42" t="s">
        <v>132</v>
      </c>
      <c r="G187" s="20" t="s">
        <v>715</v>
      </c>
      <c r="H187" s="20" t="s">
        <v>180</v>
      </c>
      <c r="I187" s="20" t="s">
        <v>36</v>
      </c>
      <c r="J187" s="24">
        <v>162.5</v>
      </c>
      <c r="K187" s="4" t="s">
        <v>305</v>
      </c>
      <c r="L187" s="4" t="s">
        <v>306</v>
      </c>
      <c r="M187" s="5" t="s">
        <v>130</v>
      </c>
      <c r="N187" s="5" t="s">
        <v>307</v>
      </c>
      <c r="O187" s="20" t="s">
        <v>666</v>
      </c>
      <c r="P187" s="6" t="s">
        <v>324</v>
      </c>
      <c r="Q187" s="23">
        <v>44196</v>
      </c>
      <c r="R187" s="6" t="s">
        <v>140</v>
      </c>
      <c r="S187" s="33" t="s">
        <v>139</v>
      </c>
    </row>
    <row r="188" spans="1:19" s="26" customFormat="1" ht="15">
      <c r="A188" s="21">
        <v>21007</v>
      </c>
      <c r="B188" s="20" t="s">
        <v>465</v>
      </c>
      <c r="C188" s="60" t="s">
        <v>16</v>
      </c>
      <c r="D188" s="13">
        <v>35427</v>
      </c>
      <c r="E188" s="50">
        <f t="shared" si="2"/>
        <v>24</v>
      </c>
      <c r="F188" s="42" t="s">
        <v>132</v>
      </c>
      <c r="G188" s="20" t="s">
        <v>467</v>
      </c>
      <c r="H188" s="20" t="s">
        <v>468</v>
      </c>
      <c r="I188" s="20" t="s">
        <v>36</v>
      </c>
      <c r="J188" s="24">
        <v>162.5</v>
      </c>
      <c r="K188" s="4" t="s">
        <v>305</v>
      </c>
      <c r="L188" s="4" t="s">
        <v>306</v>
      </c>
      <c r="M188" s="5" t="s">
        <v>130</v>
      </c>
      <c r="N188" s="5" t="s">
        <v>307</v>
      </c>
      <c r="O188" s="20" t="s">
        <v>308</v>
      </c>
      <c r="P188" s="6" t="s">
        <v>339</v>
      </c>
      <c r="Q188" s="23">
        <v>44196</v>
      </c>
      <c r="R188" s="6" t="s">
        <v>140</v>
      </c>
      <c r="S188" s="33" t="s">
        <v>139</v>
      </c>
    </row>
    <row r="189" spans="1:228" s="70" customFormat="1" ht="12.75" customHeight="1">
      <c r="A189" s="21">
        <v>4844</v>
      </c>
      <c r="B189" s="20" t="s">
        <v>165</v>
      </c>
      <c r="C189" s="60" t="s">
        <v>16</v>
      </c>
      <c r="D189" s="13">
        <v>29747</v>
      </c>
      <c r="E189" s="50">
        <f t="shared" si="2"/>
        <v>39</v>
      </c>
      <c r="F189" s="42" t="s">
        <v>132</v>
      </c>
      <c r="G189" s="20" t="s">
        <v>487</v>
      </c>
      <c r="H189" s="20" t="s">
        <v>362</v>
      </c>
      <c r="I189" s="20" t="s">
        <v>38</v>
      </c>
      <c r="J189" s="24">
        <v>195</v>
      </c>
      <c r="K189" s="4" t="s">
        <v>369</v>
      </c>
      <c r="L189" s="4" t="s">
        <v>354</v>
      </c>
      <c r="M189" s="5" t="s">
        <v>130</v>
      </c>
      <c r="N189" s="5" t="s">
        <v>307</v>
      </c>
      <c r="O189" s="20" t="s">
        <v>851</v>
      </c>
      <c r="P189" s="6" t="s">
        <v>481</v>
      </c>
      <c r="Q189" s="23">
        <v>44196</v>
      </c>
      <c r="R189" s="21" t="s">
        <v>140</v>
      </c>
      <c r="S189" s="33" t="s">
        <v>139</v>
      </c>
      <c r="T189" s="65"/>
      <c r="U189" s="7"/>
      <c r="V189" s="15"/>
      <c r="W189" s="23"/>
      <c r="X189" s="71"/>
      <c r="Y189" s="7"/>
      <c r="Z189" s="72"/>
      <c r="AA189" s="66"/>
      <c r="AB189" s="69"/>
      <c r="AC189" s="73"/>
      <c r="AD189" s="7"/>
      <c r="AE189" s="7"/>
      <c r="AF189" s="7"/>
      <c r="AG189" s="74"/>
      <c r="AH189" s="67"/>
      <c r="AI189" s="67"/>
      <c r="AJ189" s="65"/>
      <c r="AK189" s="65"/>
      <c r="AL189" s="7"/>
      <c r="AM189" s="15"/>
      <c r="AN189" s="23"/>
      <c r="AO189" s="71"/>
      <c r="AP189" s="7"/>
      <c r="AQ189" s="72"/>
      <c r="AR189" s="66"/>
      <c r="AS189" s="69"/>
      <c r="AT189" s="73"/>
      <c r="AU189" s="7"/>
      <c r="AV189" s="7"/>
      <c r="AW189" s="7"/>
      <c r="AX189" s="74"/>
      <c r="AY189" s="67"/>
      <c r="AZ189" s="67"/>
      <c r="BA189" s="65"/>
      <c r="BB189" s="65"/>
      <c r="BC189" s="7"/>
      <c r="BD189" s="15"/>
      <c r="BE189" s="23"/>
      <c r="BF189" s="71"/>
      <c r="BG189" s="7"/>
      <c r="BH189" s="72"/>
      <c r="BI189" s="66"/>
      <c r="BJ189" s="69"/>
      <c r="BK189" s="73"/>
      <c r="BL189" s="7"/>
      <c r="BM189" s="7"/>
      <c r="BN189" s="7"/>
      <c r="BO189" s="74"/>
      <c r="BP189" s="67"/>
      <c r="BQ189" s="67"/>
      <c r="BR189" s="65"/>
      <c r="BS189" s="65"/>
      <c r="BT189" s="7"/>
      <c r="BU189" s="15"/>
      <c r="BV189" s="23"/>
      <c r="BW189" s="71"/>
      <c r="BX189" s="7"/>
      <c r="BY189" s="72"/>
      <c r="BZ189" s="66"/>
      <c r="CA189" s="69"/>
      <c r="CB189" s="73"/>
      <c r="CC189" s="7"/>
      <c r="CD189" s="7"/>
      <c r="CE189" s="7"/>
      <c r="CF189" s="74"/>
      <c r="CG189" s="67"/>
      <c r="CH189" s="67"/>
      <c r="CI189" s="65"/>
      <c r="CJ189" s="65"/>
      <c r="CK189" s="7"/>
      <c r="CL189" s="15"/>
      <c r="CM189" s="23"/>
      <c r="CN189" s="71"/>
      <c r="CO189" s="7"/>
      <c r="CP189" s="72"/>
      <c r="CQ189" s="66"/>
      <c r="CR189" s="69"/>
      <c r="CS189" s="73"/>
      <c r="CT189" s="7"/>
      <c r="CU189" s="7"/>
      <c r="CV189" s="7"/>
      <c r="CW189" s="74"/>
      <c r="CX189" s="67"/>
      <c r="CY189" s="67"/>
      <c r="CZ189" s="65"/>
      <c r="DA189" s="65"/>
      <c r="DB189" s="7"/>
      <c r="DC189" s="15"/>
      <c r="DD189" s="23"/>
      <c r="DE189" s="71"/>
      <c r="DF189" s="7"/>
      <c r="DG189" s="72"/>
      <c r="DH189" s="66"/>
      <c r="DI189" s="69"/>
      <c r="DJ189" s="73"/>
      <c r="DK189" s="7"/>
      <c r="DL189" s="7"/>
      <c r="DM189" s="7"/>
      <c r="DN189" s="74"/>
      <c r="DO189" s="67"/>
      <c r="DP189" s="67"/>
      <c r="DQ189" s="65"/>
      <c r="DR189" s="65"/>
      <c r="DS189" s="7"/>
      <c r="DT189" s="15"/>
      <c r="DU189" s="23"/>
      <c r="DV189" s="71"/>
      <c r="DW189" s="7"/>
      <c r="DX189" s="72"/>
      <c r="DY189" s="66"/>
      <c r="DZ189" s="69"/>
      <c r="EA189" s="73"/>
      <c r="EB189" s="7"/>
      <c r="EC189" s="7"/>
      <c r="ED189" s="7"/>
      <c r="EE189" s="74"/>
      <c r="EF189" s="67"/>
      <c r="EG189" s="67"/>
      <c r="EH189" s="65"/>
      <c r="EI189" s="65"/>
      <c r="EJ189" s="7"/>
      <c r="EK189" s="15"/>
      <c r="EL189" s="23"/>
      <c r="EM189" s="71"/>
      <c r="EN189" s="7"/>
      <c r="EO189" s="72"/>
      <c r="EP189" s="66"/>
      <c r="EQ189" s="69"/>
      <c r="ER189" s="73"/>
      <c r="ES189" s="7"/>
      <c r="ET189" s="7"/>
      <c r="EU189" s="7"/>
      <c r="EV189" s="74"/>
      <c r="EW189" s="67"/>
      <c r="EX189" s="67"/>
      <c r="EY189" s="65"/>
      <c r="EZ189" s="65"/>
      <c r="FA189" s="7"/>
      <c r="FB189" s="15"/>
      <c r="FC189" s="23"/>
      <c r="FD189" s="71"/>
      <c r="FE189" s="7"/>
      <c r="FF189" s="72"/>
      <c r="FG189" s="66"/>
      <c r="FH189" s="69"/>
      <c r="FI189" s="73"/>
      <c r="FJ189" s="7"/>
      <c r="FK189" s="7"/>
      <c r="FL189" s="7"/>
      <c r="FM189" s="74"/>
      <c r="FN189" s="67"/>
      <c r="FO189" s="67"/>
      <c r="FP189" s="65"/>
      <c r="FQ189" s="65"/>
      <c r="FR189" s="7"/>
      <c r="FS189" s="15"/>
      <c r="FT189" s="23"/>
      <c r="FU189" s="71"/>
      <c r="FV189" s="7"/>
      <c r="FW189" s="72"/>
      <c r="FX189" s="66"/>
      <c r="FY189" s="69"/>
      <c r="FZ189" s="73"/>
      <c r="GA189" s="7"/>
      <c r="GB189" s="7"/>
      <c r="GC189" s="7"/>
      <c r="GD189" s="74"/>
      <c r="GE189" s="67"/>
      <c r="GF189" s="67"/>
      <c r="GG189" s="65"/>
      <c r="GH189" s="65"/>
      <c r="GI189" s="7"/>
      <c r="GJ189" s="15"/>
      <c r="GK189" s="23"/>
      <c r="GL189" s="71"/>
      <c r="GM189" s="7"/>
      <c r="GN189" s="72"/>
      <c r="GO189" s="66"/>
      <c r="GP189" s="69"/>
      <c r="GQ189" s="73"/>
      <c r="GR189" s="7"/>
      <c r="GS189" s="7"/>
      <c r="GT189" s="7"/>
      <c r="GU189" s="74"/>
      <c r="GV189" s="67"/>
      <c r="GW189" s="67"/>
      <c r="GX189" s="65"/>
      <c r="GY189" s="65"/>
      <c r="GZ189" s="7"/>
      <c r="HA189" s="15"/>
      <c r="HB189" s="23"/>
      <c r="HC189" s="71"/>
      <c r="HD189" s="7"/>
      <c r="HE189" s="72"/>
      <c r="HF189" s="66"/>
      <c r="HG189" s="69"/>
      <c r="HH189" s="73"/>
      <c r="HI189" s="7"/>
      <c r="HJ189" s="7"/>
      <c r="HK189" s="7"/>
      <c r="HL189" s="74"/>
      <c r="HM189" s="67"/>
      <c r="HN189" s="67"/>
      <c r="HO189" s="65"/>
      <c r="HP189" s="65"/>
      <c r="HQ189" s="7"/>
      <c r="HR189" s="15"/>
      <c r="HS189" s="23"/>
      <c r="HT189" s="71"/>
    </row>
    <row r="190" spans="1:19" s="26" customFormat="1" ht="15">
      <c r="A190" s="21">
        <v>7441</v>
      </c>
      <c r="B190" s="20" t="s">
        <v>143</v>
      </c>
      <c r="C190" s="60" t="s">
        <v>16</v>
      </c>
      <c r="D190" s="13">
        <v>31391</v>
      </c>
      <c r="E190" s="50">
        <f t="shared" si="2"/>
        <v>35</v>
      </c>
      <c r="F190" s="42" t="s">
        <v>132</v>
      </c>
      <c r="G190" s="20" t="s">
        <v>144</v>
      </c>
      <c r="H190" s="20" t="s">
        <v>145</v>
      </c>
      <c r="I190" s="20" t="s">
        <v>38</v>
      </c>
      <c r="J190" s="24">
        <v>192.5</v>
      </c>
      <c r="K190" s="34" t="s">
        <v>200</v>
      </c>
      <c r="L190" s="20" t="s">
        <v>15</v>
      </c>
      <c r="M190" s="5" t="s">
        <v>130</v>
      </c>
      <c r="N190" s="18" t="s">
        <v>170</v>
      </c>
      <c r="O190" s="34" t="s">
        <v>270</v>
      </c>
      <c r="P190" s="47" t="s">
        <v>131</v>
      </c>
      <c r="Q190" s="23">
        <v>44196</v>
      </c>
      <c r="R190" s="6" t="s">
        <v>140</v>
      </c>
      <c r="S190" s="33" t="s">
        <v>139</v>
      </c>
    </row>
    <row r="191" spans="1:19" s="26" customFormat="1" ht="15">
      <c r="A191" s="21">
        <v>4844</v>
      </c>
      <c r="B191" s="20" t="s">
        <v>165</v>
      </c>
      <c r="C191" s="60" t="s">
        <v>16</v>
      </c>
      <c r="D191" s="13">
        <v>29747</v>
      </c>
      <c r="E191" s="50">
        <f t="shared" si="2"/>
        <v>39</v>
      </c>
      <c r="F191" s="42" t="s">
        <v>132</v>
      </c>
      <c r="G191" s="20" t="s">
        <v>487</v>
      </c>
      <c r="H191" s="20" t="s">
        <v>362</v>
      </c>
      <c r="I191" s="20" t="s">
        <v>38</v>
      </c>
      <c r="J191" s="24">
        <v>190</v>
      </c>
      <c r="K191" s="4" t="s">
        <v>305</v>
      </c>
      <c r="L191" s="4" t="s">
        <v>306</v>
      </c>
      <c r="M191" s="5" t="s">
        <v>130</v>
      </c>
      <c r="N191" s="5" t="s">
        <v>307</v>
      </c>
      <c r="O191" s="20" t="s">
        <v>308</v>
      </c>
      <c r="P191" s="6" t="s">
        <v>481</v>
      </c>
      <c r="Q191" s="23">
        <v>44196</v>
      </c>
      <c r="R191" s="6" t="s">
        <v>140</v>
      </c>
      <c r="S191" s="33" t="s">
        <v>139</v>
      </c>
    </row>
    <row r="192" spans="1:228" s="70" customFormat="1" ht="12.75" customHeight="1">
      <c r="A192" s="21">
        <v>23562</v>
      </c>
      <c r="B192" s="20" t="s">
        <v>449</v>
      </c>
      <c r="C192" s="60" t="s">
        <v>16</v>
      </c>
      <c r="D192" s="13">
        <v>34111</v>
      </c>
      <c r="E192" s="50">
        <f t="shared" si="2"/>
        <v>27</v>
      </c>
      <c r="F192" s="42" t="s">
        <v>132</v>
      </c>
      <c r="G192" s="20" t="s">
        <v>738</v>
      </c>
      <c r="H192" s="20" t="s">
        <v>739</v>
      </c>
      <c r="I192" s="20" t="s">
        <v>38</v>
      </c>
      <c r="J192" s="24">
        <v>190</v>
      </c>
      <c r="K192" s="4" t="s">
        <v>305</v>
      </c>
      <c r="L192" s="4" t="s">
        <v>306</v>
      </c>
      <c r="M192" s="5" t="s">
        <v>130</v>
      </c>
      <c r="N192" s="5" t="s">
        <v>307</v>
      </c>
      <c r="O192" s="20" t="s">
        <v>851</v>
      </c>
      <c r="P192" s="6" t="s">
        <v>338</v>
      </c>
      <c r="Q192" s="23">
        <v>44196</v>
      </c>
      <c r="R192" s="21" t="s">
        <v>140</v>
      </c>
      <c r="S192" s="33" t="s">
        <v>139</v>
      </c>
      <c r="T192" s="65"/>
      <c r="U192" s="7"/>
      <c r="V192" s="15"/>
      <c r="W192" s="23"/>
      <c r="X192" s="71"/>
      <c r="Y192" s="7"/>
      <c r="Z192" s="72"/>
      <c r="AA192" s="66"/>
      <c r="AB192" s="69"/>
      <c r="AC192" s="73"/>
      <c r="AD192" s="7"/>
      <c r="AE192" s="7"/>
      <c r="AF192" s="7"/>
      <c r="AG192" s="74"/>
      <c r="AH192" s="67"/>
      <c r="AI192" s="67"/>
      <c r="AJ192" s="65"/>
      <c r="AK192" s="65"/>
      <c r="AL192" s="7"/>
      <c r="AM192" s="15"/>
      <c r="AN192" s="23"/>
      <c r="AO192" s="71"/>
      <c r="AP192" s="7"/>
      <c r="AQ192" s="72"/>
      <c r="AR192" s="66"/>
      <c r="AS192" s="69"/>
      <c r="AT192" s="73"/>
      <c r="AU192" s="7"/>
      <c r="AV192" s="7"/>
      <c r="AW192" s="7"/>
      <c r="AX192" s="74"/>
      <c r="AY192" s="67"/>
      <c r="AZ192" s="67"/>
      <c r="BA192" s="65"/>
      <c r="BB192" s="65"/>
      <c r="BC192" s="7"/>
      <c r="BD192" s="15"/>
      <c r="BE192" s="23"/>
      <c r="BF192" s="71"/>
      <c r="BG192" s="7"/>
      <c r="BH192" s="72"/>
      <c r="BI192" s="66"/>
      <c r="BJ192" s="69"/>
      <c r="BK192" s="73"/>
      <c r="BL192" s="7"/>
      <c r="BM192" s="7"/>
      <c r="BN192" s="7"/>
      <c r="BO192" s="74"/>
      <c r="BP192" s="67"/>
      <c r="BQ192" s="67"/>
      <c r="BR192" s="65"/>
      <c r="BS192" s="65"/>
      <c r="BT192" s="7"/>
      <c r="BU192" s="15"/>
      <c r="BV192" s="23"/>
      <c r="BW192" s="71"/>
      <c r="BX192" s="7"/>
      <c r="BY192" s="72"/>
      <c r="BZ192" s="66"/>
      <c r="CA192" s="69"/>
      <c r="CB192" s="73"/>
      <c r="CC192" s="7"/>
      <c r="CD192" s="7"/>
      <c r="CE192" s="7"/>
      <c r="CF192" s="74"/>
      <c r="CG192" s="67"/>
      <c r="CH192" s="67"/>
      <c r="CI192" s="65"/>
      <c r="CJ192" s="65"/>
      <c r="CK192" s="7"/>
      <c r="CL192" s="15"/>
      <c r="CM192" s="23"/>
      <c r="CN192" s="71"/>
      <c r="CO192" s="7"/>
      <c r="CP192" s="72"/>
      <c r="CQ192" s="66"/>
      <c r="CR192" s="69"/>
      <c r="CS192" s="73"/>
      <c r="CT192" s="7"/>
      <c r="CU192" s="7"/>
      <c r="CV192" s="7"/>
      <c r="CW192" s="74"/>
      <c r="CX192" s="67"/>
      <c r="CY192" s="67"/>
      <c r="CZ192" s="65"/>
      <c r="DA192" s="65"/>
      <c r="DB192" s="7"/>
      <c r="DC192" s="15"/>
      <c r="DD192" s="23"/>
      <c r="DE192" s="71"/>
      <c r="DF192" s="7"/>
      <c r="DG192" s="72"/>
      <c r="DH192" s="66"/>
      <c r="DI192" s="69"/>
      <c r="DJ192" s="73"/>
      <c r="DK192" s="7"/>
      <c r="DL192" s="7"/>
      <c r="DM192" s="7"/>
      <c r="DN192" s="74"/>
      <c r="DO192" s="67"/>
      <c r="DP192" s="67"/>
      <c r="DQ192" s="65"/>
      <c r="DR192" s="65"/>
      <c r="DS192" s="7"/>
      <c r="DT192" s="15"/>
      <c r="DU192" s="23"/>
      <c r="DV192" s="71"/>
      <c r="DW192" s="7"/>
      <c r="DX192" s="72"/>
      <c r="DY192" s="66"/>
      <c r="DZ192" s="69"/>
      <c r="EA192" s="73"/>
      <c r="EB192" s="7"/>
      <c r="EC192" s="7"/>
      <c r="ED192" s="7"/>
      <c r="EE192" s="74"/>
      <c r="EF192" s="67"/>
      <c r="EG192" s="67"/>
      <c r="EH192" s="65"/>
      <c r="EI192" s="65"/>
      <c r="EJ192" s="7"/>
      <c r="EK192" s="15"/>
      <c r="EL192" s="23"/>
      <c r="EM192" s="71"/>
      <c r="EN192" s="7"/>
      <c r="EO192" s="72"/>
      <c r="EP192" s="66"/>
      <c r="EQ192" s="69"/>
      <c r="ER192" s="73"/>
      <c r="ES192" s="7"/>
      <c r="ET192" s="7"/>
      <c r="EU192" s="7"/>
      <c r="EV192" s="74"/>
      <c r="EW192" s="67"/>
      <c r="EX192" s="67"/>
      <c r="EY192" s="65"/>
      <c r="EZ192" s="65"/>
      <c r="FA192" s="7"/>
      <c r="FB192" s="15"/>
      <c r="FC192" s="23"/>
      <c r="FD192" s="71"/>
      <c r="FE192" s="7"/>
      <c r="FF192" s="72"/>
      <c r="FG192" s="66"/>
      <c r="FH192" s="69"/>
      <c r="FI192" s="73"/>
      <c r="FJ192" s="7"/>
      <c r="FK192" s="7"/>
      <c r="FL192" s="7"/>
      <c r="FM192" s="74"/>
      <c r="FN192" s="67"/>
      <c r="FO192" s="67"/>
      <c r="FP192" s="65"/>
      <c r="FQ192" s="65"/>
      <c r="FR192" s="7"/>
      <c r="FS192" s="15"/>
      <c r="FT192" s="23"/>
      <c r="FU192" s="71"/>
      <c r="FV192" s="7"/>
      <c r="FW192" s="72"/>
      <c r="FX192" s="66"/>
      <c r="FY192" s="69"/>
      <c r="FZ192" s="73"/>
      <c r="GA192" s="7"/>
      <c r="GB192" s="7"/>
      <c r="GC192" s="7"/>
      <c r="GD192" s="74"/>
      <c r="GE192" s="67"/>
      <c r="GF192" s="67"/>
      <c r="GG192" s="65"/>
      <c r="GH192" s="65"/>
      <c r="GI192" s="7"/>
      <c r="GJ192" s="15"/>
      <c r="GK192" s="23"/>
      <c r="GL192" s="71"/>
      <c r="GM192" s="7"/>
      <c r="GN192" s="72"/>
      <c r="GO192" s="66"/>
      <c r="GP192" s="69"/>
      <c r="GQ192" s="73"/>
      <c r="GR192" s="7"/>
      <c r="GS192" s="7"/>
      <c r="GT192" s="7"/>
      <c r="GU192" s="74"/>
      <c r="GV192" s="67"/>
      <c r="GW192" s="67"/>
      <c r="GX192" s="65"/>
      <c r="GY192" s="65"/>
      <c r="GZ192" s="7"/>
      <c r="HA192" s="15"/>
      <c r="HB192" s="23"/>
      <c r="HC192" s="71"/>
      <c r="HD192" s="7"/>
      <c r="HE192" s="72"/>
      <c r="HF192" s="66"/>
      <c r="HG192" s="69"/>
      <c r="HH192" s="73"/>
      <c r="HI192" s="7"/>
      <c r="HJ192" s="7"/>
      <c r="HK192" s="7"/>
      <c r="HL192" s="74"/>
      <c r="HM192" s="67"/>
      <c r="HN192" s="67"/>
      <c r="HO192" s="65"/>
      <c r="HP192" s="65"/>
      <c r="HQ192" s="7"/>
      <c r="HR192" s="15"/>
      <c r="HS192" s="23"/>
      <c r="HT192" s="71"/>
    </row>
    <row r="193" spans="1:19" s="26" customFormat="1" ht="15">
      <c r="A193" s="21">
        <v>17684</v>
      </c>
      <c r="B193" s="20" t="s">
        <v>181</v>
      </c>
      <c r="C193" s="60" t="s">
        <v>16</v>
      </c>
      <c r="D193" s="13">
        <v>35082</v>
      </c>
      <c r="E193" s="50">
        <f t="shared" si="2"/>
        <v>24</v>
      </c>
      <c r="F193" s="42" t="s">
        <v>132</v>
      </c>
      <c r="G193" s="20" t="s">
        <v>255</v>
      </c>
      <c r="H193" s="20" t="s">
        <v>256</v>
      </c>
      <c r="I193" s="20" t="s">
        <v>38</v>
      </c>
      <c r="J193" s="24">
        <v>187.5</v>
      </c>
      <c r="K193" s="34" t="s">
        <v>200</v>
      </c>
      <c r="L193" s="20" t="s">
        <v>15</v>
      </c>
      <c r="M193" s="5" t="s">
        <v>130</v>
      </c>
      <c r="N193" s="18" t="s">
        <v>170</v>
      </c>
      <c r="O193" s="34" t="s">
        <v>270</v>
      </c>
      <c r="P193" s="47" t="s">
        <v>131</v>
      </c>
      <c r="Q193" s="23">
        <v>44196</v>
      </c>
      <c r="R193" s="6" t="s">
        <v>140</v>
      </c>
      <c r="S193" s="33" t="s">
        <v>139</v>
      </c>
    </row>
    <row r="194" spans="1:19" s="26" customFormat="1" ht="15">
      <c r="A194" s="21">
        <v>23562</v>
      </c>
      <c r="B194" s="20" t="s">
        <v>449</v>
      </c>
      <c r="C194" s="60" t="s">
        <v>16</v>
      </c>
      <c r="D194" s="13">
        <v>34111</v>
      </c>
      <c r="E194" s="50">
        <f t="shared" si="2"/>
        <v>27</v>
      </c>
      <c r="F194" s="42" t="s">
        <v>132</v>
      </c>
      <c r="G194" s="20" t="s">
        <v>738</v>
      </c>
      <c r="H194" s="20" t="s">
        <v>739</v>
      </c>
      <c r="I194" s="20" t="s">
        <v>38</v>
      </c>
      <c r="J194" s="24">
        <v>185</v>
      </c>
      <c r="K194" s="4" t="s">
        <v>305</v>
      </c>
      <c r="L194" s="4" t="s">
        <v>306</v>
      </c>
      <c r="M194" s="5" t="s">
        <v>130</v>
      </c>
      <c r="N194" s="5" t="s">
        <v>307</v>
      </c>
      <c r="O194" s="20" t="s">
        <v>666</v>
      </c>
      <c r="P194" s="6" t="s">
        <v>729</v>
      </c>
      <c r="Q194" s="23">
        <v>44196</v>
      </c>
      <c r="R194" s="6" t="s">
        <v>140</v>
      </c>
      <c r="S194" s="33" t="s">
        <v>139</v>
      </c>
    </row>
    <row r="195" spans="1:228" s="70" customFormat="1" ht="12.75" customHeight="1">
      <c r="A195" s="21">
        <v>17931</v>
      </c>
      <c r="B195" s="20" t="s">
        <v>903</v>
      </c>
      <c r="C195" s="60" t="s">
        <v>16</v>
      </c>
      <c r="D195" s="13">
        <v>34138</v>
      </c>
      <c r="E195" s="50">
        <f t="shared" si="2"/>
        <v>27</v>
      </c>
      <c r="F195" s="42" t="s">
        <v>132</v>
      </c>
      <c r="G195" s="20" t="s">
        <v>593</v>
      </c>
      <c r="H195" s="20" t="s">
        <v>905</v>
      </c>
      <c r="I195" s="20" t="s">
        <v>38</v>
      </c>
      <c r="J195" s="24">
        <v>185</v>
      </c>
      <c r="K195" s="4" t="s">
        <v>305</v>
      </c>
      <c r="L195" s="4" t="s">
        <v>306</v>
      </c>
      <c r="M195" s="5" t="s">
        <v>130</v>
      </c>
      <c r="N195" s="5" t="s">
        <v>307</v>
      </c>
      <c r="O195" s="20" t="s">
        <v>851</v>
      </c>
      <c r="P195" s="6" t="s">
        <v>570</v>
      </c>
      <c r="Q195" s="23">
        <v>44196</v>
      </c>
      <c r="R195" s="21" t="s">
        <v>140</v>
      </c>
      <c r="S195" s="33" t="s">
        <v>139</v>
      </c>
      <c r="T195" s="65"/>
      <c r="U195" s="7"/>
      <c r="V195" s="15"/>
      <c r="W195" s="23"/>
      <c r="X195" s="71"/>
      <c r="Y195" s="7"/>
      <c r="Z195" s="72"/>
      <c r="AA195" s="66"/>
      <c r="AB195" s="69"/>
      <c r="AC195" s="73"/>
      <c r="AD195" s="7"/>
      <c r="AE195" s="7"/>
      <c r="AF195" s="7"/>
      <c r="AG195" s="74"/>
      <c r="AH195" s="67"/>
      <c r="AI195" s="67"/>
      <c r="AJ195" s="65"/>
      <c r="AK195" s="65"/>
      <c r="AL195" s="7"/>
      <c r="AM195" s="15"/>
      <c r="AN195" s="23"/>
      <c r="AO195" s="71"/>
      <c r="AP195" s="7"/>
      <c r="AQ195" s="72"/>
      <c r="AR195" s="66"/>
      <c r="AS195" s="69"/>
      <c r="AT195" s="73"/>
      <c r="AU195" s="7"/>
      <c r="AV195" s="7"/>
      <c r="AW195" s="7"/>
      <c r="AX195" s="74"/>
      <c r="AY195" s="67"/>
      <c r="AZ195" s="67"/>
      <c r="BA195" s="65"/>
      <c r="BB195" s="65"/>
      <c r="BC195" s="7"/>
      <c r="BD195" s="15"/>
      <c r="BE195" s="23"/>
      <c r="BF195" s="71"/>
      <c r="BG195" s="7"/>
      <c r="BH195" s="72"/>
      <c r="BI195" s="66"/>
      <c r="BJ195" s="69"/>
      <c r="BK195" s="73"/>
      <c r="BL195" s="7"/>
      <c r="BM195" s="7"/>
      <c r="BN195" s="7"/>
      <c r="BO195" s="74"/>
      <c r="BP195" s="67"/>
      <c r="BQ195" s="67"/>
      <c r="BR195" s="65"/>
      <c r="BS195" s="65"/>
      <c r="BT195" s="7"/>
      <c r="BU195" s="15"/>
      <c r="BV195" s="23"/>
      <c r="BW195" s="71"/>
      <c r="BX195" s="7"/>
      <c r="BY195" s="72"/>
      <c r="BZ195" s="66"/>
      <c r="CA195" s="69"/>
      <c r="CB195" s="73"/>
      <c r="CC195" s="7"/>
      <c r="CD195" s="7"/>
      <c r="CE195" s="7"/>
      <c r="CF195" s="74"/>
      <c r="CG195" s="67"/>
      <c r="CH195" s="67"/>
      <c r="CI195" s="65"/>
      <c r="CJ195" s="65"/>
      <c r="CK195" s="7"/>
      <c r="CL195" s="15"/>
      <c r="CM195" s="23"/>
      <c r="CN195" s="71"/>
      <c r="CO195" s="7"/>
      <c r="CP195" s="72"/>
      <c r="CQ195" s="66"/>
      <c r="CR195" s="69"/>
      <c r="CS195" s="73"/>
      <c r="CT195" s="7"/>
      <c r="CU195" s="7"/>
      <c r="CV195" s="7"/>
      <c r="CW195" s="74"/>
      <c r="CX195" s="67"/>
      <c r="CY195" s="67"/>
      <c r="CZ195" s="65"/>
      <c r="DA195" s="65"/>
      <c r="DB195" s="7"/>
      <c r="DC195" s="15"/>
      <c r="DD195" s="23"/>
      <c r="DE195" s="71"/>
      <c r="DF195" s="7"/>
      <c r="DG195" s="72"/>
      <c r="DH195" s="66"/>
      <c r="DI195" s="69"/>
      <c r="DJ195" s="73"/>
      <c r="DK195" s="7"/>
      <c r="DL195" s="7"/>
      <c r="DM195" s="7"/>
      <c r="DN195" s="74"/>
      <c r="DO195" s="67"/>
      <c r="DP195" s="67"/>
      <c r="DQ195" s="65"/>
      <c r="DR195" s="65"/>
      <c r="DS195" s="7"/>
      <c r="DT195" s="15"/>
      <c r="DU195" s="23"/>
      <c r="DV195" s="71"/>
      <c r="DW195" s="7"/>
      <c r="DX195" s="72"/>
      <c r="DY195" s="66"/>
      <c r="DZ195" s="69"/>
      <c r="EA195" s="73"/>
      <c r="EB195" s="7"/>
      <c r="EC195" s="7"/>
      <c r="ED195" s="7"/>
      <c r="EE195" s="74"/>
      <c r="EF195" s="67"/>
      <c r="EG195" s="67"/>
      <c r="EH195" s="65"/>
      <c r="EI195" s="65"/>
      <c r="EJ195" s="7"/>
      <c r="EK195" s="15"/>
      <c r="EL195" s="23"/>
      <c r="EM195" s="71"/>
      <c r="EN195" s="7"/>
      <c r="EO195" s="72"/>
      <c r="EP195" s="66"/>
      <c r="EQ195" s="69"/>
      <c r="ER195" s="73"/>
      <c r="ES195" s="7"/>
      <c r="ET195" s="7"/>
      <c r="EU195" s="7"/>
      <c r="EV195" s="74"/>
      <c r="EW195" s="67"/>
      <c r="EX195" s="67"/>
      <c r="EY195" s="65"/>
      <c r="EZ195" s="65"/>
      <c r="FA195" s="7"/>
      <c r="FB195" s="15"/>
      <c r="FC195" s="23"/>
      <c r="FD195" s="71"/>
      <c r="FE195" s="7"/>
      <c r="FF195" s="72"/>
      <c r="FG195" s="66"/>
      <c r="FH195" s="69"/>
      <c r="FI195" s="73"/>
      <c r="FJ195" s="7"/>
      <c r="FK195" s="7"/>
      <c r="FL195" s="7"/>
      <c r="FM195" s="74"/>
      <c r="FN195" s="67"/>
      <c r="FO195" s="67"/>
      <c r="FP195" s="65"/>
      <c r="FQ195" s="65"/>
      <c r="FR195" s="7"/>
      <c r="FS195" s="15"/>
      <c r="FT195" s="23"/>
      <c r="FU195" s="71"/>
      <c r="FV195" s="7"/>
      <c r="FW195" s="72"/>
      <c r="FX195" s="66"/>
      <c r="FY195" s="69"/>
      <c r="FZ195" s="73"/>
      <c r="GA195" s="7"/>
      <c r="GB195" s="7"/>
      <c r="GC195" s="7"/>
      <c r="GD195" s="74"/>
      <c r="GE195" s="67"/>
      <c r="GF195" s="67"/>
      <c r="GG195" s="65"/>
      <c r="GH195" s="65"/>
      <c r="GI195" s="7"/>
      <c r="GJ195" s="15"/>
      <c r="GK195" s="23"/>
      <c r="GL195" s="71"/>
      <c r="GM195" s="7"/>
      <c r="GN195" s="72"/>
      <c r="GO195" s="66"/>
      <c r="GP195" s="69"/>
      <c r="GQ195" s="73"/>
      <c r="GR195" s="7"/>
      <c r="GS195" s="7"/>
      <c r="GT195" s="7"/>
      <c r="GU195" s="74"/>
      <c r="GV195" s="67"/>
      <c r="GW195" s="67"/>
      <c r="GX195" s="65"/>
      <c r="GY195" s="65"/>
      <c r="GZ195" s="7"/>
      <c r="HA195" s="15"/>
      <c r="HB195" s="23"/>
      <c r="HC195" s="71"/>
      <c r="HD195" s="7"/>
      <c r="HE195" s="72"/>
      <c r="HF195" s="66"/>
      <c r="HG195" s="69"/>
      <c r="HH195" s="73"/>
      <c r="HI195" s="7"/>
      <c r="HJ195" s="7"/>
      <c r="HK195" s="7"/>
      <c r="HL195" s="74"/>
      <c r="HM195" s="67"/>
      <c r="HN195" s="67"/>
      <c r="HO195" s="65"/>
      <c r="HP195" s="65"/>
      <c r="HQ195" s="7"/>
      <c r="HR195" s="15"/>
      <c r="HS195" s="23"/>
      <c r="HT195" s="71"/>
    </row>
    <row r="196" spans="1:19" s="26" customFormat="1" ht="15">
      <c r="A196" s="21">
        <v>6552</v>
      </c>
      <c r="B196" s="20" t="s">
        <v>29</v>
      </c>
      <c r="C196" s="60" t="s">
        <v>16</v>
      </c>
      <c r="D196" s="13">
        <v>32773</v>
      </c>
      <c r="E196" s="50">
        <f t="shared" si="2"/>
        <v>31</v>
      </c>
      <c r="F196" s="42" t="s">
        <v>132</v>
      </c>
      <c r="G196" s="20" t="s">
        <v>652</v>
      </c>
      <c r="H196" s="20" t="s">
        <v>653</v>
      </c>
      <c r="I196" s="20" t="s">
        <v>38</v>
      </c>
      <c r="J196" s="24">
        <v>180</v>
      </c>
      <c r="K196" s="4" t="s">
        <v>336</v>
      </c>
      <c r="L196" s="4" t="s">
        <v>336</v>
      </c>
      <c r="M196" s="5" t="s">
        <v>130</v>
      </c>
      <c r="N196" s="5" t="s">
        <v>307</v>
      </c>
      <c r="O196" s="20" t="s">
        <v>308</v>
      </c>
      <c r="P196" s="6" t="s">
        <v>339</v>
      </c>
      <c r="Q196" s="23">
        <v>44196</v>
      </c>
      <c r="R196" s="31" t="s">
        <v>139</v>
      </c>
      <c r="S196" s="33" t="s">
        <v>139</v>
      </c>
    </row>
    <row r="197" spans="1:19" s="26" customFormat="1" ht="15">
      <c r="A197" s="21">
        <v>30039</v>
      </c>
      <c r="B197" s="20" t="s">
        <v>453</v>
      </c>
      <c r="C197" s="60" t="s">
        <v>16</v>
      </c>
      <c r="D197" s="13">
        <v>33489</v>
      </c>
      <c r="E197" s="50">
        <f aca="true" t="shared" si="3" ref="E197:E260">DATEDIF(D197,Q197,"y")</f>
        <v>29</v>
      </c>
      <c r="F197" s="42" t="s">
        <v>132</v>
      </c>
      <c r="G197" s="20" t="s">
        <v>456</v>
      </c>
      <c r="H197" s="20" t="s">
        <v>180</v>
      </c>
      <c r="I197" s="20" t="s">
        <v>38</v>
      </c>
      <c r="J197" s="24">
        <v>175</v>
      </c>
      <c r="K197" s="4" t="s">
        <v>336</v>
      </c>
      <c r="L197" s="4" t="s">
        <v>336</v>
      </c>
      <c r="M197" s="5" t="s">
        <v>130</v>
      </c>
      <c r="N197" s="5" t="s">
        <v>307</v>
      </c>
      <c r="O197" s="20" t="s">
        <v>308</v>
      </c>
      <c r="P197" s="6" t="s">
        <v>338</v>
      </c>
      <c r="Q197" s="23">
        <v>44196</v>
      </c>
      <c r="R197" s="6" t="s">
        <v>140</v>
      </c>
      <c r="S197" s="33" t="s">
        <v>139</v>
      </c>
    </row>
    <row r="198" spans="1:19" s="26" customFormat="1" ht="15">
      <c r="A198" s="21">
        <v>3671</v>
      </c>
      <c r="B198" s="20" t="s">
        <v>520</v>
      </c>
      <c r="C198" s="60" t="s">
        <v>16</v>
      </c>
      <c r="D198" s="13">
        <v>32745</v>
      </c>
      <c r="E198" s="50">
        <f t="shared" si="3"/>
        <v>31</v>
      </c>
      <c r="F198" s="42" t="s">
        <v>132</v>
      </c>
      <c r="G198" s="20" t="s">
        <v>521</v>
      </c>
      <c r="H198" s="20" t="s">
        <v>522</v>
      </c>
      <c r="I198" s="20" t="s">
        <v>38</v>
      </c>
      <c r="J198" s="24">
        <v>175</v>
      </c>
      <c r="K198" s="4" t="s">
        <v>305</v>
      </c>
      <c r="L198" s="4" t="s">
        <v>306</v>
      </c>
      <c r="M198" s="5" t="s">
        <v>130</v>
      </c>
      <c r="N198" s="5" t="s">
        <v>307</v>
      </c>
      <c r="O198" s="20" t="s">
        <v>308</v>
      </c>
      <c r="P198" s="6" t="s">
        <v>341</v>
      </c>
      <c r="Q198" s="23">
        <v>44196</v>
      </c>
      <c r="R198" s="6" t="s">
        <v>140</v>
      </c>
      <c r="S198" s="33" t="s">
        <v>139</v>
      </c>
    </row>
    <row r="199" spans="1:19" s="26" customFormat="1" ht="15">
      <c r="A199" s="21">
        <v>29399</v>
      </c>
      <c r="B199" s="20" t="s">
        <v>127</v>
      </c>
      <c r="C199" s="60" t="s">
        <v>16</v>
      </c>
      <c r="D199" s="13">
        <v>33107</v>
      </c>
      <c r="E199" s="50">
        <f t="shared" si="3"/>
        <v>30</v>
      </c>
      <c r="F199" s="42" t="s">
        <v>132</v>
      </c>
      <c r="G199" s="20" t="s">
        <v>448</v>
      </c>
      <c r="H199" s="20" t="s">
        <v>188</v>
      </c>
      <c r="I199" s="20" t="s">
        <v>38</v>
      </c>
      <c r="J199" s="24">
        <v>175</v>
      </c>
      <c r="K199" s="4" t="s">
        <v>336</v>
      </c>
      <c r="L199" s="4" t="s">
        <v>336</v>
      </c>
      <c r="M199" s="5" t="s">
        <v>130</v>
      </c>
      <c r="N199" s="5" t="s">
        <v>307</v>
      </c>
      <c r="O199" s="20" t="s">
        <v>308</v>
      </c>
      <c r="P199" s="6" t="s">
        <v>338</v>
      </c>
      <c r="Q199" s="23">
        <v>44196</v>
      </c>
      <c r="R199" s="6" t="s">
        <v>140</v>
      </c>
      <c r="S199" s="33" t="s">
        <v>139</v>
      </c>
    </row>
    <row r="200" spans="1:19" s="26" customFormat="1" ht="15">
      <c r="A200" s="21">
        <v>29044</v>
      </c>
      <c r="B200" s="20" t="s">
        <v>74</v>
      </c>
      <c r="C200" s="60" t="s">
        <v>16</v>
      </c>
      <c r="D200" s="13">
        <v>31523</v>
      </c>
      <c r="E200" s="50">
        <f t="shared" si="3"/>
        <v>34</v>
      </c>
      <c r="F200" s="42" t="s">
        <v>132</v>
      </c>
      <c r="G200" s="20" t="s">
        <v>717</v>
      </c>
      <c r="H200" s="20" t="s">
        <v>585</v>
      </c>
      <c r="I200" s="20" t="s">
        <v>38</v>
      </c>
      <c r="J200" s="24">
        <v>175</v>
      </c>
      <c r="K200" s="4" t="s">
        <v>305</v>
      </c>
      <c r="L200" s="4" t="s">
        <v>306</v>
      </c>
      <c r="M200" s="5" t="s">
        <v>130</v>
      </c>
      <c r="N200" s="5" t="s">
        <v>307</v>
      </c>
      <c r="O200" s="20" t="s">
        <v>666</v>
      </c>
      <c r="P200" s="6" t="s">
        <v>324</v>
      </c>
      <c r="Q200" s="23">
        <v>44196</v>
      </c>
      <c r="R200" s="6" t="s">
        <v>140</v>
      </c>
      <c r="S200" s="33" t="s">
        <v>139</v>
      </c>
    </row>
    <row r="201" spans="1:19" s="26" customFormat="1" ht="15">
      <c r="A201" s="21">
        <v>34085</v>
      </c>
      <c r="B201" s="20" t="s">
        <v>395</v>
      </c>
      <c r="C201" s="60" t="s">
        <v>16</v>
      </c>
      <c r="D201" s="13">
        <v>33490</v>
      </c>
      <c r="E201" s="50">
        <f t="shared" si="3"/>
        <v>29</v>
      </c>
      <c r="F201" s="42" t="s">
        <v>132</v>
      </c>
      <c r="G201" s="20" t="s">
        <v>396</v>
      </c>
      <c r="H201" s="20" t="s">
        <v>397</v>
      </c>
      <c r="I201" s="20" t="s">
        <v>38</v>
      </c>
      <c r="J201" s="24">
        <v>175</v>
      </c>
      <c r="K201" s="4" t="s">
        <v>336</v>
      </c>
      <c r="L201" s="4" t="s">
        <v>336</v>
      </c>
      <c r="M201" s="5" t="s">
        <v>130</v>
      </c>
      <c r="N201" s="5" t="s">
        <v>307</v>
      </c>
      <c r="O201" s="20" t="s">
        <v>308</v>
      </c>
      <c r="P201" s="6" t="s">
        <v>322</v>
      </c>
      <c r="Q201" s="23">
        <v>44196</v>
      </c>
      <c r="R201" s="6" t="s">
        <v>140</v>
      </c>
      <c r="S201" s="33" t="s">
        <v>139</v>
      </c>
    </row>
    <row r="202" spans="1:19" s="26" customFormat="1" ht="15">
      <c r="A202" s="21">
        <v>8085</v>
      </c>
      <c r="B202" s="20" t="s">
        <v>375</v>
      </c>
      <c r="C202" s="60" t="s">
        <v>16</v>
      </c>
      <c r="D202" s="13">
        <v>34106</v>
      </c>
      <c r="E202" s="50">
        <f t="shared" si="3"/>
        <v>27</v>
      </c>
      <c r="F202" s="42" t="s">
        <v>132</v>
      </c>
      <c r="G202" s="20" t="s">
        <v>675</v>
      </c>
      <c r="H202" s="20" t="s">
        <v>676</v>
      </c>
      <c r="I202" s="20" t="s">
        <v>47</v>
      </c>
      <c r="J202" s="24">
        <v>215</v>
      </c>
      <c r="K202" s="4" t="s">
        <v>369</v>
      </c>
      <c r="L202" s="4" t="s">
        <v>354</v>
      </c>
      <c r="M202" s="5" t="s">
        <v>130</v>
      </c>
      <c r="N202" s="5" t="s">
        <v>307</v>
      </c>
      <c r="O202" s="20" t="s">
        <v>666</v>
      </c>
      <c r="P202" s="6" t="s">
        <v>314</v>
      </c>
      <c r="Q202" s="23">
        <v>44196</v>
      </c>
      <c r="R202" s="6" t="s">
        <v>140</v>
      </c>
      <c r="S202" s="33" t="s">
        <v>139</v>
      </c>
    </row>
    <row r="203" spans="1:19" s="26" customFormat="1" ht="15">
      <c r="A203" s="21">
        <v>4203</v>
      </c>
      <c r="B203" s="20" t="s">
        <v>239</v>
      </c>
      <c r="C203" s="60" t="s">
        <v>16</v>
      </c>
      <c r="D203" s="13">
        <v>32858</v>
      </c>
      <c r="E203" s="50">
        <f t="shared" si="3"/>
        <v>31</v>
      </c>
      <c r="F203" s="42" t="s">
        <v>132</v>
      </c>
      <c r="G203" s="20" t="s">
        <v>240</v>
      </c>
      <c r="H203" s="20" t="s">
        <v>238</v>
      </c>
      <c r="I203" s="20" t="s">
        <v>47</v>
      </c>
      <c r="J203" s="24">
        <v>215</v>
      </c>
      <c r="K203" s="4" t="s">
        <v>369</v>
      </c>
      <c r="L203" s="4" t="s">
        <v>354</v>
      </c>
      <c r="M203" s="5" t="s">
        <v>130</v>
      </c>
      <c r="N203" s="5" t="s">
        <v>307</v>
      </c>
      <c r="O203" s="20" t="s">
        <v>666</v>
      </c>
      <c r="P203" s="6" t="s">
        <v>324</v>
      </c>
      <c r="Q203" s="23">
        <v>44196</v>
      </c>
      <c r="R203" s="6" t="s">
        <v>140</v>
      </c>
      <c r="S203" s="33" t="s">
        <v>139</v>
      </c>
    </row>
    <row r="204" spans="1:19" s="26" customFormat="1" ht="15">
      <c r="A204" s="21">
        <v>16956</v>
      </c>
      <c r="B204" s="20" t="s">
        <v>157</v>
      </c>
      <c r="C204" s="60" t="s">
        <v>16</v>
      </c>
      <c r="D204" s="13">
        <v>30068</v>
      </c>
      <c r="E204" s="50">
        <f t="shared" si="3"/>
        <v>38</v>
      </c>
      <c r="F204" s="42" t="s">
        <v>132</v>
      </c>
      <c r="G204" s="20" t="s">
        <v>109</v>
      </c>
      <c r="H204" s="20" t="s">
        <v>164</v>
      </c>
      <c r="I204" s="20" t="s">
        <v>47</v>
      </c>
      <c r="J204" s="24">
        <v>210</v>
      </c>
      <c r="K204" s="4" t="s">
        <v>369</v>
      </c>
      <c r="L204" s="4" t="s">
        <v>354</v>
      </c>
      <c r="M204" s="5" t="s">
        <v>130</v>
      </c>
      <c r="N204" s="5" t="s">
        <v>307</v>
      </c>
      <c r="O204" s="20" t="s">
        <v>666</v>
      </c>
      <c r="P204" s="6" t="s">
        <v>324</v>
      </c>
      <c r="Q204" s="23">
        <v>44196</v>
      </c>
      <c r="R204" s="6" t="s">
        <v>140</v>
      </c>
      <c r="S204" s="33" t="s">
        <v>139</v>
      </c>
    </row>
    <row r="205" spans="1:19" s="26" customFormat="1" ht="15">
      <c r="A205" s="21">
        <v>1310</v>
      </c>
      <c r="B205" s="20" t="s">
        <v>562</v>
      </c>
      <c r="C205" s="60" t="s">
        <v>16</v>
      </c>
      <c r="D205" s="13">
        <v>32406</v>
      </c>
      <c r="E205" s="50">
        <f t="shared" si="3"/>
        <v>32</v>
      </c>
      <c r="F205" s="42" t="s">
        <v>132</v>
      </c>
      <c r="G205" s="20" t="s">
        <v>563</v>
      </c>
      <c r="H205" s="20" t="s">
        <v>564</v>
      </c>
      <c r="I205" s="20" t="s">
        <v>47</v>
      </c>
      <c r="J205" s="24">
        <v>202.5</v>
      </c>
      <c r="K205" s="4" t="s">
        <v>305</v>
      </c>
      <c r="L205" s="4" t="s">
        <v>306</v>
      </c>
      <c r="M205" s="5" t="s">
        <v>130</v>
      </c>
      <c r="N205" s="5" t="s">
        <v>307</v>
      </c>
      <c r="O205" s="20" t="s">
        <v>308</v>
      </c>
      <c r="P205" s="6" t="s">
        <v>565</v>
      </c>
      <c r="Q205" s="23">
        <v>44196</v>
      </c>
      <c r="R205" s="6" t="s">
        <v>140</v>
      </c>
      <c r="S205" s="33" t="s">
        <v>139</v>
      </c>
    </row>
    <row r="206" spans="1:228" s="70" customFormat="1" ht="12.75" customHeight="1">
      <c r="A206" s="21">
        <v>982</v>
      </c>
      <c r="B206" s="20" t="s">
        <v>157</v>
      </c>
      <c r="C206" s="60" t="s">
        <v>16</v>
      </c>
      <c r="D206" s="13">
        <v>30141</v>
      </c>
      <c r="E206" s="50">
        <f t="shared" si="3"/>
        <v>38</v>
      </c>
      <c r="F206" s="42" t="s">
        <v>132</v>
      </c>
      <c r="G206" s="20" t="s">
        <v>241</v>
      </c>
      <c r="H206" s="20" t="s">
        <v>242</v>
      </c>
      <c r="I206" s="20" t="s">
        <v>47</v>
      </c>
      <c r="J206" s="24">
        <v>200</v>
      </c>
      <c r="K206" s="4" t="s">
        <v>305</v>
      </c>
      <c r="L206" s="4" t="s">
        <v>306</v>
      </c>
      <c r="M206" s="5" t="s">
        <v>130</v>
      </c>
      <c r="N206" s="5" t="s">
        <v>307</v>
      </c>
      <c r="O206" s="20" t="s">
        <v>851</v>
      </c>
      <c r="P206" s="6" t="s">
        <v>324</v>
      </c>
      <c r="Q206" s="23">
        <v>44196</v>
      </c>
      <c r="R206" s="21" t="s">
        <v>140</v>
      </c>
      <c r="S206" s="33" t="s">
        <v>139</v>
      </c>
      <c r="T206" s="65"/>
      <c r="U206" s="7"/>
      <c r="V206" s="15"/>
      <c r="W206" s="23"/>
      <c r="X206" s="71"/>
      <c r="Y206" s="7"/>
      <c r="Z206" s="72"/>
      <c r="AA206" s="66"/>
      <c r="AB206" s="69"/>
      <c r="AC206" s="73"/>
      <c r="AD206" s="7"/>
      <c r="AE206" s="7"/>
      <c r="AF206" s="7"/>
      <c r="AG206" s="74"/>
      <c r="AH206" s="67"/>
      <c r="AI206" s="67"/>
      <c r="AJ206" s="65"/>
      <c r="AK206" s="65"/>
      <c r="AL206" s="7"/>
      <c r="AM206" s="15"/>
      <c r="AN206" s="23"/>
      <c r="AO206" s="71"/>
      <c r="AP206" s="7"/>
      <c r="AQ206" s="72"/>
      <c r="AR206" s="66"/>
      <c r="AS206" s="69"/>
      <c r="AT206" s="73"/>
      <c r="AU206" s="7"/>
      <c r="AV206" s="7"/>
      <c r="AW206" s="7"/>
      <c r="AX206" s="74"/>
      <c r="AY206" s="67"/>
      <c r="AZ206" s="67"/>
      <c r="BA206" s="65"/>
      <c r="BB206" s="65"/>
      <c r="BC206" s="7"/>
      <c r="BD206" s="15"/>
      <c r="BE206" s="23"/>
      <c r="BF206" s="71"/>
      <c r="BG206" s="7"/>
      <c r="BH206" s="72"/>
      <c r="BI206" s="66"/>
      <c r="BJ206" s="69"/>
      <c r="BK206" s="73"/>
      <c r="BL206" s="7"/>
      <c r="BM206" s="7"/>
      <c r="BN206" s="7"/>
      <c r="BO206" s="74"/>
      <c r="BP206" s="67"/>
      <c r="BQ206" s="67"/>
      <c r="BR206" s="65"/>
      <c r="BS206" s="65"/>
      <c r="BT206" s="7"/>
      <c r="BU206" s="15"/>
      <c r="BV206" s="23"/>
      <c r="BW206" s="71"/>
      <c r="BX206" s="7"/>
      <c r="BY206" s="72"/>
      <c r="BZ206" s="66"/>
      <c r="CA206" s="69"/>
      <c r="CB206" s="73"/>
      <c r="CC206" s="7"/>
      <c r="CD206" s="7"/>
      <c r="CE206" s="7"/>
      <c r="CF206" s="74"/>
      <c r="CG206" s="67"/>
      <c r="CH206" s="67"/>
      <c r="CI206" s="65"/>
      <c r="CJ206" s="65"/>
      <c r="CK206" s="7"/>
      <c r="CL206" s="15"/>
      <c r="CM206" s="23"/>
      <c r="CN206" s="71"/>
      <c r="CO206" s="7"/>
      <c r="CP206" s="72"/>
      <c r="CQ206" s="66"/>
      <c r="CR206" s="69"/>
      <c r="CS206" s="73"/>
      <c r="CT206" s="7"/>
      <c r="CU206" s="7"/>
      <c r="CV206" s="7"/>
      <c r="CW206" s="74"/>
      <c r="CX206" s="67"/>
      <c r="CY206" s="67"/>
      <c r="CZ206" s="65"/>
      <c r="DA206" s="65"/>
      <c r="DB206" s="7"/>
      <c r="DC206" s="15"/>
      <c r="DD206" s="23"/>
      <c r="DE206" s="71"/>
      <c r="DF206" s="7"/>
      <c r="DG206" s="72"/>
      <c r="DH206" s="66"/>
      <c r="DI206" s="69"/>
      <c r="DJ206" s="73"/>
      <c r="DK206" s="7"/>
      <c r="DL206" s="7"/>
      <c r="DM206" s="7"/>
      <c r="DN206" s="74"/>
      <c r="DO206" s="67"/>
      <c r="DP206" s="67"/>
      <c r="DQ206" s="65"/>
      <c r="DR206" s="65"/>
      <c r="DS206" s="7"/>
      <c r="DT206" s="15"/>
      <c r="DU206" s="23"/>
      <c r="DV206" s="71"/>
      <c r="DW206" s="7"/>
      <c r="DX206" s="72"/>
      <c r="DY206" s="66"/>
      <c r="DZ206" s="69"/>
      <c r="EA206" s="73"/>
      <c r="EB206" s="7"/>
      <c r="EC206" s="7"/>
      <c r="ED206" s="7"/>
      <c r="EE206" s="74"/>
      <c r="EF206" s="67"/>
      <c r="EG206" s="67"/>
      <c r="EH206" s="65"/>
      <c r="EI206" s="65"/>
      <c r="EJ206" s="7"/>
      <c r="EK206" s="15"/>
      <c r="EL206" s="23"/>
      <c r="EM206" s="71"/>
      <c r="EN206" s="7"/>
      <c r="EO206" s="72"/>
      <c r="EP206" s="66"/>
      <c r="EQ206" s="69"/>
      <c r="ER206" s="73"/>
      <c r="ES206" s="7"/>
      <c r="ET206" s="7"/>
      <c r="EU206" s="7"/>
      <c r="EV206" s="74"/>
      <c r="EW206" s="67"/>
      <c r="EX206" s="67"/>
      <c r="EY206" s="65"/>
      <c r="EZ206" s="65"/>
      <c r="FA206" s="7"/>
      <c r="FB206" s="15"/>
      <c r="FC206" s="23"/>
      <c r="FD206" s="71"/>
      <c r="FE206" s="7"/>
      <c r="FF206" s="72"/>
      <c r="FG206" s="66"/>
      <c r="FH206" s="69"/>
      <c r="FI206" s="73"/>
      <c r="FJ206" s="7"/>
      <c r="FK206" s="7"/>
      <c r="FL206" s="7"/>
      <c r="FM206" s="74"/>
      <c r="FN206" s="67"/>
      <c r="FO206" s="67"/>
      <c r="FP206" s="65"/>
      <c r="FQ206" s="65"/>
      <c r="FR206" s="7"/>
      <c r="FS206" s="15"/>
      <c r="FT206" s="23"/>
      <c r="FU206" s="71"/>
      <c r="FV206" s="7"/>
      <c r="FW206" s="72"/>
      <c r="FX206" s="66"/>
      <c r="FY206" s="69"/>
      <c r="FZ206" s="73"/>
      <c r="GA206" s="7"/>
      <c r="GB206" s="7"/>
      <c r="GC206" s="7"/>
      <c r="GD206" s="74"/>
      <c r="GE206" s="67"/>
      <c r="GF206" s="67"/>
      <c r="GG206" s="65"/>
      <c r="GH206" s="65"/>
      <c r="GI206" s="7"/>
      <c r="GJ206" s="15"/>
      <c r="GK206" s="23"/>
      <c r="GL206" s="71"/>
      <c r="GM206" s="7"/>
      <c r="GN206" s="72"/>
      <c r="GO206" s="66"/>
      <c r="GP206" s="69"/>
      <c r="GQ206" s="73"/>
      <c r="GR206" s="7"/>
      <c r="GS206" s="7"/>
      <c r="GT206" s="7"/>
      <c r="GU206" s="74"/>
      <c r="GV206" s="67"/>
      <c r="GW206" s="67"/>
      <c r="GX206" s="65"/>
      <c r="GY206" s="65"/>
      <c r="GZ206" s="7"/>
      <c r="HA206" s="15"/>
      <c r="HB206" s="23"/>
      <c r="HC206" s="71"/>
      <c r="HD206" s="7"/>
      <c r="HE206" s="72"/>
      <c r="HF206" s="66"/>
      <c r="HG206" s="69"/>
      <c r="HH206" s="73"/>
      <c r="HI206" s="7"/>
      <c r="HJ206" s="7"/>
      <c r="HK206" s="7"/>
      <c r="HL206" s="74"/>
      <c r="HM206" s="67"/>
      <c r="HN206" s="67"/>
      <c r="HO206" s="65"/>
      <c r="HP206" s="65"/>
      <c r="HQ206" s="7"/>
      <c r="HR206" s="15"/>
      <c r="HS206" s="23"/>
      <c r="HT206" s="71"/>
    </row>
    <row r="207" spans="1:228" s="70" customFormat="1" ht="12.75" customHeight="1">
      <c r="A207" s="21">
        <v>4374</v>
      </c>
      <c r="B207" s="20" t="s">
        <v>95</v>
      </c>
      <c r="C207" s="60" t="s">
        <v>16</v>
      </c>
      <c r="D207" s="13">
        <v>31267</v>
      </c>
      <c r="E207" s="50">
        <f t="shared" si="3"/>
        <v>35</v>
      </c>
      <c r="F207" s="42" t="s">
        <v>132</v>
      </c>
      <c r="G207" s="20" t="s">
        <v>588</v>
      </c>
      <c r="H207" s="20" t="s">
        <v>151</v>
      </c>
      <c r="I207" s="20" t="s">
        <v>47</v>
      </c>
      <c r="J207" s="24">
        <v>200</v>
      </c>
      <c r="K207" s="4" t="s">
        <v>305</v>
      </c>
      <c r="L207" s="4" t="s">
        <v>306</v>
      </c>
      <c r="M207" s="65" t="s">
        <v>130</v>
      </c>
      <c r="N207" s="65" t="s">
        <v>307</v>
      </c>
      <c r="O207" s="7" t="s">
        <v>851</v>
      </c>
      <c r="P207" s="15" t="s">
        <v>339</v>
      </c>
      <c r="Q207" s="23">
        <v>44196</v>
      </c>
      <c r="R207" s="71" t="s">
        <v>140</v>
      </c>
      <c r="S207" s="33" t="s">
        <v>139</v>
      </c>
      <c r="T207" s="65"/>
      <c r="U207" s="7"/>
      <c r="V207" s="15"/>
      <c r="W207" s="23"/>
      <c r="X207" s="71"/>
      <c r="Y207" s="7"/>
      <c r="Z207" s="72"/>
      <c r="AA207" s="66"/>
      <c r="AB207" s="69"/>
      <c r="AC207" s="73"/>
      <c r="AD207" s="7"/>
      <c r="AE207" s="7"/>
      <c r="AF207" s="7"/>
      <c r="AG207" s="74"/>
      <c r="AH207" s="67"/>
      <c r="AI207" s="67"/>
      <c r="AJ207" s="65"/>
      <c r="AK207" s="65"/>
      <c r="AL207" s="7"/>
      <c r="AM207" s="15"/>
      <c r="AN207" s="23"/>
      <c r="AO207" s="71"/>
      <c r="AP207" s="7"/>
      <c r="AQ207" s="72"/>
      <c r="AR207" s="66"/>
      <c r="AS207" s="69"/>
      <c r="AT207" s="73"/>
      <c r="AU207" s="7"/>
      <c r="AV207" s="7"/>
      <c r="AW207" s="7"/>
      <c r="AX207" s="74"/>
      <c r="AY207" s="67"/>
      <c r="AZ207" s="67"/>
      <c r="BA207" s="65"/>
      <c r="BB207" s="65"/>
      <c r="BC207" s="7"/>
      <c r="BD207" s="15"/>
      <c r="BE207" s="23"/>
      <c r="BF207" s="71"/>
      <c r="BG207" s="7"/>
      <c r="BH207" s="72"/>
      <c r="BI207" s="66"/>
      <c r="BJ207" s="69"/>
      <c r="BK207" s="73"/>
      <c r="BL207" s="7"/>
      <c r="BM207" s="7"/>
      <c r="BN207" s="7"/>
      <c r="BO207" s="74"/>
      <c r="BP207" s="67"/>
      <c r="BQ207" s="67"/>
      <c r="BR207" s="65"/>
      <c r="BS207" s="65"/>
      <c r="BT207" s="7"/>
      <c r="BU207" s="15"/>
      <c r="BV207" s="23"/>
      <c r="BW207" s="71"/>
      <c r="BX207" s="7"/>
      <c r="BY207" s="72"/>
      <c r="BZ207" s="66"/>
      <c r="CA207" s="69"/>
      <c r="CB207" s="73"/>
      <c r="CC207" s="7"/>
      <c r="CD207" s="7"/>
      <c r="CE207" s="7"/>
      <c r="CF207" s="74"/>
      <c r="CG207" s="67"/>
      <c r="CH207" s="67"/>
      <c r="CI207" s="65"/>
      <c r="CJ207" s="65"/>
      <c r="CK207" s="7"/>
      <c r="CL207" s="15"/>
      <c r="CM207" s="23"/>
      <c r="CN207" s="71"/>
      <c r="CO207" s="7"/>
      <c r="CP207" s="72"/>
      <c r="CQ207" s="66"/>
      <c r="CR207" s="69"/>
      <c r="CS207" s="73"/>
      <c r="CT207" s="7"/>
      <c r="CU207" s="7"/>
      <c r="CV207" s="7"/>
      <c r="CW207" s="74"/>
      <c r="CX207" s="67"/>
      <c r="CY207" s="67"/>
      <c r="CZ207" s="65"/>
      <c r="DA207" s="65"/>
      <c r="DB207" s="7"/>
      <c r="DC207" s="15"/>
      <c r="DD207" s="23"/>
      <c r="DE207" s="71"/>
      <c r="DF207" s="7"/>
      <c r="DG207" s="72"/>
      <c r="DH207" s="66"/>
      <c r="DI207" s="69"/>
      <c r="DJ207" s="73"/>
      <c r="DK207" s="7"/>
      <c r="DL207" s="7"/>
      <c r="DM207" s="7"/>
      <c r="DN207" s="74"/>
      <c r="DO207" s="67"/>
      <c r="DP207" s="67"/>
      <c r="DQ207" s="65"/>
      <c r="DR207" s="65"/>
      <c r="DS207" s="7"/>
      <c r="DT207" s="15"/>
      <c r="DU207" s="23"/>
      <c r="DV207" s="71"/>
      <c r="DW207" s="7"/>
      <c r="DX207" s="72"/>
      <c r="DY207" s="66"/>
      <c r="DZ207" s="69"/>
      <c r="EA207" s="73"/>
      <c r="EB207" s="7"/>
      <c r="EC207" s="7"/>
      <c r="ED207" s="7"/>
      <c r="EE207" s="74"/>
      <c r="EF207" s="67"/>
      <c r="EG207" s="67"/>
      <c r="EH207" s="65"/>
      <c r="EI207" s="65"/>
      <c r="EJ207" s="7"/>
      <c r="EK207" s="15"/>
      <c r="EL207" s="23"/>
      <c r="EM207" s="71"/>
      <c r="EN207" s="7"/>
      <c r="EO207" s="72"/>
      <c r="EP207" s="66"/>
      <c r="EQ207" s="69"/>
      <c r="ER207" s="73"/>
      <c r="ES207" s="7"/>
      <c r="ET207" s="7"/>
      <c r="EU207" s="7"/>
      <c r="EV207" s="74"/>
      <c r="EW207" s="67"/>
      <c r="EX207" s="67"/>
      <c r="EY207" s="65"/>
      <c r="EZ207" s="65"/>
      <c r="FA207" s="7"/>
      <c r="FB207" s="15"/>
      <c r="FC207" s="23"/>
      <c r="FD207" s="71"/>
      <c r="FE207" s="7"/>
      <c r="FF207" s="72"/>
      <c r="FG207" s="66"/>
      <c r="FH207" s="69"/>
      <c r="FI207" s="73"/>
      <c r="FJ207" s="7"/>
      <c r="FK207" s="7"/>
      <c r="FL207" s="7"/>
      <c r="FM207" s="74"/>
      <c r="FN207" s="67"/>
      <c r="FO207" s="67"/>
      <c r="FP207" s="65"/>
      <c r="FQ207" s="65"/>
      <c r="FR207" s="7"/>
      <c r="FS207" s="15"/>
      <c r="FT207" s="23"/>
      <c r="FU207" s="71"/>
      <c r="FV207" s="7"/>
      <c r="FW207" s="72"/>
      <c r="FX207" s="66"/>
      <c r="FY207" s="69"/>
      <c r="FZ207" s="73"/>
      <c r="GA207" s="7"/>
      <c r="GB207" s="7"/>
      <c r="GC207" s="7"/>
      <c r="GD207" s="74"/>
      <c r="GE207" s="67"/>
      <c r="GF207" s="67"/>
      <c r="GG207" s="65"/>
      <c r="GH207" s="65"/>
      <c r="GI207" s="7"/>
      <c r="GJ207" s="15"/>
      <c r="GK207" s="23"/>
      <c r="GL207" s="71"/>
      <c r="GM207" s="7"/>
      <c r="GN207" s="72"/>
      <c r="GO207" s="66"/>
      <c r="GP207" s="69"/>
      <c r="GQ207" s="73"/>
      <c r="GR207" s="7"/>
      <c r="GS207" s="7"/>
      <c r="GT207" s="7"/>
      <c r="GU207" s="74"/>
      <c r="GV207" s="67"/>
      <c r="GW207" s="67"/>
      <c r="GX207" s="65"/>
      <c r="GY207" s="65"/>
      <c r="GZ207" s="7"/>
      <c r="HA207" s="15"/>
      <c r="HB207" s="23"/>
      <c r="HC207" s="71"/>
      <c r="HD207" s="7"/>
      <c r="HE207" s="72"/>
      <c r="HF207" s="66"/>
      <c r="HG207" s="69"/>
      <c r="HH207" s="73"/>
      <c r="HI207" s="7"/>
      <c r="HJ207" s="7"/>
      <c r="HK207" s="7"/>
      <c r="HL207" s="74"/>
      <c r="HM207" s="67"/>
      <c r="HN207" s="67"/>
      <c r="HO207" s="65"/>
      <c r="HP207" s="65"/>
      <c r="HQ207" s="7"/>
      <c r="HR207" s="15"/>
      <c r="HS207" s="23"/>
      <c r="HT207" s="71"/>
    </row>
    <row r="208" spans="1:228" s="70" customFormat="1" ht="12.75" customHeight="1">
      <c r="A208" s="21">
        <v>2505</v>
      </c>
      <c r="B208" s="20" t="s">
        <v>877</v>
      </c>
      <c r="C208" s="60" t="s">
        <v>16</v>
      </c>
      <c r="D208" s="13">
        <v>32980</v>
      </c>
      <c r="E208" s="50">
        <f t="shared" si="3"/>
        <v>30</v>
      </c>
      <c r="F208" s="42" t="s">
        <v>132</v>
      </c>
      <c r="G208" s="20" t="s">
        <v>133</v>
      </c>
      <c r="H208" s="20" t="s">
        <v>134</v>
      </c>
      <c r="I208" s="20" t="s">
        <v>47</v>
      </c>
      <c r="J208" s="24">
        <v>195</v>
      </c>
      <c r="K208" s="4" t="s">
        <v>305</v>
      </c>
      <c r="L208" s="4" t="s">
        <v>306</v>
      </c>
      <c r="M208" s="5" t="s">
        <v>130</v>
      </c>
      <c r="N208" s="5" t="s">
        <v>307</v>
      </c>
      <c r="O208" s="20" t="s">
        <v>851</v>
      </c>
      <c r="P208" s="6" t="s">
        <v>339</v>
      </c>
      <c r="Q208" s="23">
        <v>44196</v>
      </c>
      <c r="R208" s="21" t="s">
        <v>140</v>
      </c>
      <c r="S208" s="33" t="s">
        <v>139</v>
      </c>
      <c r="T208" s="65"/>
      <c r="U208" s="7"/>
      <c r="V208" s="15"/>
      <c r="W208" s="23"/>
      <c r="X208" s="71"/>
      <c r="Y208" s="7"/>
      <c r="Z208" s="72"/>
      <c r="AA208" s="66"/>
      <c r="AB208" s="69"/>
      <c r="AC208" s="73"/>
      <c r="AD208" s="7"/>
      <c r="AE208" s="7"/>
      <c r="AF208" s="7"/>
      <c r="AG208" s="74"/>
      <c r="AH208" s="67"/>
      <c r="AI208" s="67"/>
      <c r="AJ208" s="65"/>
      <c r="AK208" s="65"/>
      <c r="AL208" s="7"/>
      <c r="AM208" s="15"/>
      <c r="AN208" s="23"/>
      <c r="AO208" s="71"/>
      <c r="AP208" s="7"/>
      <c r="AQ208" s="72"/>
      <c r="AR208" s="66"/>
      <c r="AS208" s="69"/>
      <c r="AT208" s="73"/>
      <c r="AU208" s="7"/>
      <c r="AV208" s="7"/>
      <c r="AW208" s="7"/>
      <c r="AX208" s="74"/>
      <c r="AY208" s="67"/>
      <c r="AZ208" s="67"/>
      <c r="BA208" s="65"/>
      <c r="BB208" s="65"/>
      <c r="BC208" s="7"/>
      <c r="BD208" s="15"/>
      <c r="BE208" s="23"/>
      <c r="BF208" s="71"/>
      <c r="BG208" s="7"/>
      <c r="BH208" s="72"/>
      <c r="BI208" s="66"/>
      <c r="BJ208" s="69"/>
      <c r="BK208" s="73"/>
      <c r="BL208" s="7"/>
      <c r="BM208" s="7"/>
      <c r="BN208" s="7"/>
      <c r="BO208" s="74"/>
      <c r="BP208" s="67"/>
      <c r="BQ208" s="67"/>
      <c r="BR208" s="65"/>
      <c r="BS208" s="65"/>
      <c r="BT208" s="7"/>
      <c r="BU208" s="15"/>
      <c r="BV208" s="23"/>
      <c r="BW208" s="71"/>
      <c r="BX208" s="7"/>
      <c r="BY208" s="72"/>
      <c r="BZ208" s="66"/>
      <c r="CA208" s="69"/>
      <c r="CB208" s="73"/>
      <c r="CC208" s="7"/>
      <c r="CD208" s="7"/>
      <c r="CE208" s="7"/>
      <c r="CF208" s="74"/>
      <c r="CG208" s="67"/>
      <c r="CH208" s="67"/>
      <c r="CI208" s="65"/>
      <c r="CJ208" s="65"/>
      <c r="CK208" s="7"/>
      <c r="CL208" s="15"/>
      <c r="CM208" s="23"/>
      <c r="CN208" s="71"/>
      <c r="CO208" s="7"/>
      <c r="CP208" s="72"/>
      <c r="CQ208" s="66"/>
      <c r="CR208" s="69"/>
      <c r="CS208" s="73"/>
      <c r="CT208" s="7"/>
      <c r="CU208" s="7"/>
      <c r="CV208" s="7"/>
      <c r="CW208" s="74"/>
      <c r="CX208" s="67"/>
      <c r="CY208" s="67"/>
      <c r="CZ208" s="65"/>
      <c r="DA208" s="65"/>
      <c r="DB208" s="7"/>
      <c r="DC208" s="15"/>
      <c r="DD208" s="23"/>
      <c r="DE208" s="71"/>
      <c r="DF208" s="7"/>
      <c r="DG208" s="72"/>
      <c r="DH208" s="66"/>
      <c r="DI208" s="69"/>
      <c r="DJ208" s="73"/>
      <c r="DK208" s="7"/>
      <c r="DL208" s="7"/>
      <c r="DM208" s="7"/>
      <c r="DN208" s="74"/>
      <c r="DO208" s="67"/>
      <c r="DP208" s="67"/>
      <c r="DQ208" s="65"/>
      <c r="DR208" s="65"/>
      <c r="DS208" s="7"/>
      <c r="DT208" s="15"/>
      <c r="DU208" s="23"/>
      <c r="DV208" s="71"/>
      <c r="DW208" s="7"/>
      <c r="DX208" s="72"/>
      <c r="DY208" s="66"/>
      <c r="DZ208" s="69"/>
      <c r="EA208" s="73"/>
      <c r="EB208" s="7"/>
      <c r="EC208" s="7"/>
      <c r="ED208" s="7"/>
      <c r="EE208" s="74"/>
      <c r="EF208" s="67"/>
      <c r="EG208" s="67"/>
      <c r="EH208" s="65"/>
      <c r="EI208" s="65"/>
      <c r="EJ208" s="7"/>
      <c r="EK208" s="15"/>
      <c r="EL208" s="23"/>
      <c r="EM208" s="71"/>
      <c r="EN208" s="7"/>
      <c r="EO208" s="72"/>
      <c r="EP208" s="66"/>
      <c r="EQ208" s="69"/>
      <c r="ER208" s="73"/>
      <c r="ES208" s="7"/>
      <c r="ET208" s="7"/>
      <c r="EU208" s="7"/>
      <c r="EV208" s="74"/>
      <c r="EW208" s="67"/>
      <c r="EX208" s="67"/>
      <c r="EY208" s="65"/>
      <c r="EZ208" s="65"/>
      <c r="FA208" s="7"/>
      <c r="FB208" s="15"/>
      <c r="FC208" s="23"/>
      <c r="FD208" s="71"/>
      <c r="FE208" s="7"/>
      <c r="FF208" s="72"/>
      <c r="FG208" s="66"/>
      <c r="FH208" s="69"/>
      <c r="FI208" s="73"/>
      <c r="FJ208" s="7"/>
      <c r="FK208" s="7"/>
      <c r="FL208" s="7"/>
      <c r="FM208" s="74"/>
      <c r="FN208" s="67"/>
      <c r="FO208" s="67"/>
      <c r="FP208" s="65"/>
      <c r="FQ208" s="65"/>
      <c r="FR208" s="7"/>
      <c r="FS208" s="15"/>
      <c r="FT208" s="23"/>
      <c r="FU208" s="71"/>
      <c r="FV208" s="7"/>
      <c r="FW208" s="72"/>
      <c r="FX208" s="66"/>
      <c r="FY208" s="69"/>
      <c r="FZ208" s="73"/>
      <c r="GA208" s="7"/>
      <c r="GB208" s="7"/>
      <c r="GC208" s="7"/>
      <c r="GD208" s="74"/>
      <c r="GE208" s="67"/>
      <c r="GF208" s="67"/>
      <c r="GG208" s="65"/>
      <c r="GH208" s="65"/>
      <c r="GI208" s="7"/>
      <c r="GJ208" s="15"/>
      <c r="GK208" s="23"/>
      <c r="GL208" s="71"/>
      <c r="GM208" s="7"/>
      <c r="GN208" s="72"/>
      <c r="GO208" s="66"/>
      <c r="GP208" s="69"/>
      <c r="GQ208" s="73"/>
      <c r="GR208" s="7"/>
      <c r="GS208" s="7"/>
      <c r="GT208" s="7"/>
      <c r="GU208" s="74"/>
      <c r="GV208" s="67"/>
      <c r="GW208" s="67"/>
      <c r="GX208" s="65"/>
      <c r="GY208" s="65"/>
      <c r="GZ208" s="7"/>
      <c r="HA208" s="15"/>
      <c r="HB208" s="23"/>
      <c r="HC208" s="71"/>
      <c r="HD208" s="7"/>
      <c r="HE208" s="72"/>
      <c r="HF208" s="66"/>
      <c r="HG208" s="69"/>
      <c r="HH208" s="73"/>
      <c r="HI208" s="7"/>
      <c r="HJ208" s="7"/>
      <c r="HK208" s="7"/>
      <c r="HL208" s="74"/>
      <c r="HM208" s="67"/>
      <c r="HN208" s="67"/>
      <c r="HO208" s="65"/>
      <c r="HP208" s="65"/>
      <c r="HQ208" s="7"/>
      <c r="HR208" s="15"/>
      <c r="HS208" s="23"/>
      <c r="HT208" s="71"/>
    </row>
    <row r="209" spans="1:228" s="70" customFormat="1" ht="12.75" customHeight="1">
      <c r="A209" s="21">
        <v>17663</v>
      </c>
      <c r="B209" s="20" t="s">
        <v>153</v>
      </c>
      <c r="C209" s="60" t="s">
        <v>16</v>
      </c>
      <c r="D209" s="13">
        <v>32257</v>
      </c>
      <c r="E209" s="50">
        <f t="shared" si="3"/>
        <v>32</v>
      </c>
      <c r="F209" s="42" t="s">
        <v>132</v>
      </c>
      <c r="G209" s="20" t="s">
        <v>878</v>
      </c>
      <c r="H209" s="20" t="s">
        <v>676</v>
      </c>
      <c r="I209" s="20" t="s">
        <v>47</v>
      </c>
      <c r="J209" s="24">
        <v>190</v>
      </c>
      <c r="K209" s="4" t="s">
        <v>305</v>
      </c>
      <c r="L209" s="4" t="s">
        <v>306</v>
      </c>
      <c r="M209" s="5" t="s">
        <v>130</v>
      </c>
      <c r="N209" s="5" t="s">
        <v>307</v>
      </c>
      <c r="O209" s="20" t="s">
        <v>851</v>
      </c>
      <c r="P209" s="6" t="s">
        <v>339</v>
      </c>
      <c r="Q209" s="23">
        <v>44196</v>
      </c>
      <c r="R209" s="21" t="s">
        <v>140</v>
      </c>
      <c r="S209" s="33" t="s">
        <v>139</v>
      </c>
      <c r="T209" s="65"/>
      <c r="U209" s="7"/>
      <c r="V209" s="15"/>
      <c r="W209" s="23"/>
      <c r="X209" s="71"/>
      <c r="Y209" s="7"/>
      <c r="Z209" s="72"/>
      <c r="AA209" s="66"/>
      <c r="AB209" s="69"/>
      <c r="AC209" s="73"/>
      <c r="AD209" s="7"/>
      <c r="AE209" s="7"/>
      <c r="AF209" s="7"/>
      <c r="AG209" s="74"/>
      <c r="AH209" s="67"/>
      <c r="AI209" s="67"/>
      <c r="AJ209" s="65"/>
      <c r="AK209" s="65"/>
      <c r="AL209" s="7"/>
      <c r="AM209" s="15"/>
      <c r="AN209" s="23"/>
      <c r="AO209" s="71"/>
      <c r="AP209" s="7"/>
      <c r="AQ209" s="72"/>
      <c r="AR209" s="66"/>
      <c r="AS209" s="69"/>
      <c r="AT209" s="73"/>
      <c r="AU209" s="7"/>
      <c r="AV209" s="7"/>
      <c r="AW209" s="7"/>
      <c r="AX209" s="74"/>
      <c r="AY209" s="67"/>
      <c r="AZ209" s="67"/>
      <c r="BA209" s="65"/>
      <c r="BB209" s="65"/>
      <c r="BC209" s="7"/>
      <c r="BD209" s="15"/>
      <c r="BE209" s="23"/>
      <c r="BF209" s="71"/>
      <c r="BG209" s="7"/>
      <c r="BH209" s="72"/>
      <c r="BI209" s="66"/>
      <c r="BJ209" s="69"/>
      <c r="BK209" s="73"/>
      <c r="BL209" s="7"/>
      <c r="BM209" s="7"/>
      <c r="BN209" s="7"/>
      <c r="BO209" s="74"/>
      <c r="BP209" s="67"/>
      <c r="BQ209" s="67"/>
      <c r="BR209" s="65"/>
      <c r="BS209" s="65"/>
      <c r="BT209" s="7"/>
      <c r="BU209" s="15"/>
      <c r="BV209" s="23"/>
      <c r="BW209" s="71"/>
      <c r="BX209" s="7"/>
      <c r="BY209" s="72"/>
      <c r="BZ209" s="66"/>
      <c r="CA209" s="69"/>
      <c r="CB209" s="73"/>
      <c r="CC209" s="7"/>
      <c r="CD209" s="7"/>
      <c r="CE209" s="7"/>
      <c r="CF209" s="74"/>
      <c r="CG209" s="67"/>
      <c r="CH209" s="67"/>
      <c r="CI209" s="65"/>
      <c r="CJ209" s="65"/>
      <c r="CK209" s="7"/>
      <c r="CL209" s="15"/>
      <c r="CM209" s="23"/>
      <c r="CN209" s="71"/>
      <c r="CO209" s="7"/>
      <c r="CP209" s="72"/>
      <c r="CQ209" s="66"/>
      <c r="CR209" s="69"/>
      <c r="CS209" s="73"/>
      <c r="CT209" s="7"/>
      <c r="CU209" s="7"/>
      <c r="CV209" s="7"/>
      <c r="CW209" s="74"/>
      <c r="CX209" s="67"/>
      <c r="CY209" s="67"/>
      <c r="CZ209" s="65"/>
      <c r="DA209" s="65"/>
      <c r="DB209" s="7"/>
      <c r="DC209" s="15"/>
      <c r="DD209" s="23"/>
      <c r="DE209" s="71"/>
      <c r="DF209" s="7"/>
      <c r="DG209" s="72"/>
      <c r="DH209" s="66"/>
      <c r="DI209" s="69"/>
      <c r="DJ209" s="73"/>
      <c r="DK209" s="7"/>
      <c r="DL209" s="7"/>
      <c r="DM209" s="7"/>
      <c r="DN209" s="74"/>
      <c r="DO209" s="67"/>
      <c r="DP209" s="67"/>
      <c r="DQ209" s="65"/>
      <c r="DR209" s="65"/>
      <c r="DS209" s="7"/>
      <c r="DT209" s="15"/>
      <c r="DU209" s="23"/>
      <c r="DV209" s="71"/>
      <c r="DW209" s="7"/>
      <c r="DX209" s="72"/>
      <c r="DY209" s="66"/>
      <c r="DZ209" s="69"/>
      <c r="EA209" s="73"/>
      <c r="EB209" s="7"/>
      <c r="EC209" s="7"/>
      <c r="ED209" s="7"/>
      <c r="EE209" s="74"/>
      <c r="EF209" s="67"/>
      <c r="EG209" s="67"/>
      <c r="EH209" s="65"/>
      <c r="EI209" s="65"/>
      <c r="EJ209" s="7"/>
      <c r="EK209" s="15"/>
      <c r="EL209" s="23"/>
      <c r="EM209" s="71"/>
      <c r="EN209" s="7"/>
      <c r="EO209" s="72"/>
      <c r="EP209" s="66"/>
      <c r="EQ209" s="69"/>
      <c r="ER209" s="73"/>
      <c r="ES209" s="7"/>
      <c r="ET209" s="7"/>
      <c r="EU209" s="7"/>
      <c r="EV209" s="74"/>
      <c r="EW209" s="67"/>
      <c r="EX209" s="67"/>
      <c r="EY209" s="65"/>
      <c r="EZ209" s="65"/>
      <c r="FA209" s="7"/>
      <c r="FB209" s="15"/>
      <c r="FC209" s="23"/>
      <c r="FD209" s="71"/>
      <c r="FE209" s="7"/>
      <c r="FF209" s="72"/>
      <c r="FG209" s="66"/>
      <c r="FH209" s="69"/>
      <c r="FI209" s="73"/>
      <c r="FJ209" s="7"/>
      <c r="FK209" s="7"/>
      <c r="FL209" s="7"/>
      <c r="FM209" s="74"/>
      <c r="FN209" s="67"/>
      <c r="FO209" s="67"/>
      <c r="FP209" s="65"/>
      <c r="FQ209" s="65"/>
      <c r="FR209" s="7"/>
      <c r="FS209" s="15"/>
      <c r="FT209" s="23"/>
      <c r="FU209" s="71"/>
      <c r="FV209" s="7"/>
      <c r="FW209" s="72"/>
      <c r="FX209" s="66"/>
      <c r="FY209" s="69"/>
      <c r="FZ209" s="73"/>
      <c r="GA209" s="7"/>
      <c r="GB209" s="7"/>
      <c r="GC209" s="7"/>
      <c r="GD209" s="74"/>
      <c r="GE209" s="67"/>
      <c r="GF209" s="67"/>
      <c r="GG209" s="65"/>
      <c r="GH209" s="65"/>
      <c r="GI209" s="7"/>
      <c r="GJ209" s="15"/>
      <c r="GK209" s="23"/>
      <c r="GL209" s="71"/>
      <c r="GM209" s="7"/>
      <c r="GN209" s="72"/>
      <c r="GO209" s="66"/>
      <c r="GP209" s="69"/>
      <c r="GQ209" s="73"/>
      <c r="GR209" s="7"/>
      <c r="GS209" s="7"/>
      <c r="GT209" s="7"/>
      <c r="GU209" s="74"/>
      <c r="GV209" s="67"/>
      <c r="GW209" s="67"/>
      <c r="GX209" s="65"/>
      <c r="GY209" s="65"/>
      <c r="GZ209" s="7"/>
      <c r="HA209" s="15"/>
      <c r="HB209" s="23"/>
      <c r="HC209" s="71"/>
      <c r="HD209" s="7"/>
      <c r="HE209" s="72"/>
      <c r="HF209" s="66"/>
      <c r="HG209" s="69"/>
      <c r="HH209" s="73"/>
      <c r="HI209" s="7"/>
      <c r="HJ209" s="7"/>
      <c r="HK209" s="7"/>
      <c r="HL209" s="74"/>
      <c r="HM209" s="67"/>
      <c r="HN209" s="67"/>
      <c r="HO209" s="65"/>
      <c r="HP209" s="65"/>
      <c r="HQ209" s="7"/>
      <c r="HR209" s="15"/>
      <c r="HS209" s="23"/>
      <c r="HT209" s="71"/>
    </row>
    <row r="210" spans="1:19" s="26" customFormat="1" ht="15">
      <c r="A210" s="21">
        <v>13021</v>
      </c>
      <c r="B210" s="20" t="s">
        <v>557</v>
      </c>
      <c r="C210" s="60" t="s">
        <v>16</v>
      </c>
      <c r="D210" s="13">
        <v>35175</v>
      </c>
      <c r="E210" s="50">
        <f t="shared" si="3"/>
        <v>24</v>
      </c>
      <c r="F210" s="42" t="s">
        <v>132</v>
      </c>
      <c r="G210" s="20" t="s">
        <v>558</v>
      </c>
      <c r="H210" s="20" t="s">
        <v>559</v>
      </c>
      <c r="I210" s="20" t="s">
        <v>47</v>
      </c>
      <c r="J210" s="24">
        <v>185</v>
      </c>
      <c r="K210" s="4" t="s">
        <v>305</v>
      </c>
      <c r="L210" s="4" t="s">
        <v>306</v>
      </c>
      <c r="M210" s="5" t="s">
        <v>130</v>
      </c>
      <c r="N210" s="5" t="s">
        <v>307</v>
      </c>
      <c r="O210" s="20" t="s">
        <v>308</v>
      </c>
      <c r="P210" s="6" t="s">
        <v>347</v>
      </c>
      <c r="Q210" s="23">
        <v>44196</v>
      </c>
      <c r="R210" s="6" t="s">
        <v>140</v>
      </c>
      <c r="S210" s="33" t="s">
        <v>139</v>
      </c>
    </row>
    <row r="211" spans="1:19" s="26" customFormat="1" ht="15">
      <c r="A211" s="21">
        <v>32983</v>
      </c>
      <c r="B211" s="20" t="s">
        <v>239</v>
      </c>
      <c r="C211" s="60" t="s">
        <v>16</v>
      </c>
      <c r="D211" s="13">
        <v>29987</v>
      </c>
      <c r="E211" s="50">
        <f t="shared" si="3"/>
        <v>38</v>
      </c>
      <c r="F211" s="42" t="s">
        <v>132</v>
      </c>
      <c r="G211" s="20" t="s">
        <v>718</v>
      </c>
      <c r="H211" s="20" t="s">
        <v>719</v>
      </c>
      <c r="I211" s="20" t="s">
        <v>47</v>
      </c>
      <c r="J211" s="24">
        <v>185</v>
      </c>
      <c r="K211" s="4" t="s">
        <v>305</v>
      </c>
      <c r="L211" s="4" t="s">
        <v>306</v>
      </c>
      <c r="M211" s="5" t="s">
        <v>130</v>
      </c>
      <c r="N211" s="5" t="s">
        <v>307</v>
      </c>
      <c r="O211" s="20" t="s">
        <v>666</v>
      </c>
      <c r="P211" s="6" t="s">
        <v>324</v>
      </c>
      <c r="Q211" s="23">
        <v>44196</v>
      </c>
      <c r="R211" s="6" t="s">
        <v>140</v>
      </c>
      <c r="S211" s="33" t="s">
        <v>139</v>
      </c>
    </row>
    <row r="212" spans="1:19" s="26" customFormat="1" ht="15">
      <c r="A212" s="21">
        <v>982</v>
      </c>
      <c r="B212" s="20" t="s">
        <v>157</v>
      </c>
      <c r="C212" s="60" t="s">
        <v>16</v>
      </c>
      <c r="D212" s="13">
        <v>30141</v>
      </c>
      <c r="E212" s="50">
        <f t="shared" si="3"/>
        <v>38</v>
      </c>
      <c r="F212" s="42" t="s">
        <v>132</v>
      </c>
      <c r="G212" s="20" t="s">
        <v>241</v>
      </c>
      <c r="H212" s="20" t="s">
        <v>242</v>
      </c>
      <c r="I212" s="20" t="s">
        <v>115</v>
      </c>
      <c r="J212" s="24">
        <v>210</v>
      </c>
      <c r="K212" s="4" t="s">
        <v>305</v>
      </c>
      <c r="L212" s="4" t="s">
        <v>306</v>
      </c>
      <c r="M212" s="5" t="s">
        <v>130</v>
      </c>
      <c r="N212" s="5" t="s">
        <v>307</v>
      </c>
      <c r="O212" s="20" t="s">
        <v>666</v>
      </c>
      <c r="P212" s="6" t="s">
        <v>324</v>
      </c>
      <c r="Q212" s="23">
        <v>44196</v>
      </c>
      <c r="R212" s="6" t="s">
        <v>140</v>
      </c>
      <c r="S212" s="33" t="s">
        <v>139</v>
      </c>
    </row>
    <row r="213" spans="1:228" s="70" customFormat="1" ht="12.75" customHeight="1">
      <c r="A213" s="21">
        <v>17289</v>
      </c>
      <c r="B213" s="20" t="s">
        <v>853</v>
      </c>
      <c r="C213" s="60" t="s">
        <v>16</v>
      </c>
      <c r="D213" s="13">
        <v>30549</v>
      </c>
      <c r="E213" s="50">
        <f t="shared" si="3"/>
        <v>37</v>
      </c>
      <c r="F213" s="42" t="s">
        <v>132</v>
      </c>
      <c r="G213" s="34" t="s">
        <v>862</v>
      </c>
      <c r="H213" s="20" t="s">
        <v>863</v>
      </c>
      <c r="I213" s="20" t="s">
        <v>115</v>
      </c>
      <c r="J213" s="24">
        <v>210</v>
      </c>
      <c r="K213" s="4" t="s">
        <v>305</v>
      </c>
      <c r="L213" s="4" t="s">
        <v>306</v>
      </c>
      <c r="M213" s="5" t="s">
        <v>130</v>
      </c>
      <c r="N213" s="5" t="s">
        <v>307</v>
      </c>
      <c r="O213" s="20" t="s">
        <v>851</v>
      </c>
      <c r="P213" s="6" t="s">
        <v>338</v>
      </c>
      <c r="Q213" s="23">
        <v>44196</v>
      </c>
      <c r="R213" s="71" t="s">
        <v>140</v>
      </c>
      <c r="S213" s="33" t="s">
        <v>139</v>
      </c>
      <c r="T213" s="65"/>
      <c r="U213" s="7"/>
      <c r="V213" s="15"/>
      <c r="W213" s="23"/>
      <c r="X213" s="71"/>
      <c r="Y213" s="7"/>
      <c r="Z213" s="72"/>
      <c r="AA213" s="66"/>
      <c r="AB213" s="69"/>
      <c r="AC213" s="73"/>
      <c r="AD213" s="7"/>
      <c r="AE213" s="7"/>
      <c r="AF213" s="7"/>
      <c r="AG213" s="74"/>
      <c r="AH213" s="67"/>
      <c r="AI213" s="67"/>
      <c r="AJ213" s="65"/>
      <c r="AK213" s="65"/>
      <c r="AL213" s="7"/>
      <c r="AM213" s="15"/>
      <c r="AN213" s="23"/>
      <c r="AO213" s="71"/>
      <c r="AP213" s="7"/>
      <c r="AQ213" s="72"/>
      <c r="AR213" s="66"/>
      <c r="AS213" s="69"/>
      <c r="AT213" s="73"/>
      <c r="AU213" s="7"/>
      <c r="AV213" s="7"/>
      <c r="AW213" s="7"/>
      <c r="AX213" s="74"/>
      <c r="AY213" s="67"/>
      <c r="AZ213" s="67"/>
      <c r="BA213" s="65"/>
      <c r="BB213" s="65"/>
      <c r="BC213" s="7"/>
      <c r="BD213" s="15"/>
      <c r="BE213" s="23"/>
      <c r="BF213" s="71"/>
      <c r="BG213" s="7"/>
      <c r="BH213" s="72"/>
      <c r="BI213" s="66"/>
      <c r="BJ213" s="69"/>
      <c r="BK213" s="73"/>
      <c r="BL213" s="7"/>
      <c r="BM213" s="7"/>
      <c r="BN213" s="7"/>
      <c r="BO213" s="74"/>
      <c r="BP213" s="67"/>
      <c r="BQ213" s="67"/>
      <c r="BR213" s="65"/>
      <c r="BS213" s="65"/>
      <c r="BT213" s="7"/>
      <c r="BU213" s="15"/>
      <c r="BV213" s="23"/>
      <c r="BW213" s="71"/>
      <c r="BX213" s="7"/>
      <c r="BY213" s="72"/>
      <c r="BZ213" s="66"/>
      <c r="CA213" s="69"/>
      <c r="CB213" s="73"/>
      <c r="CC213" s="7"/>
      <c r="CD213" s="7"/>
      <c r="CE213" s="7"/>
      <c r="CF213" s="74"/>
      <c r="CG213" s="67"/>
      <c r="CH213" s="67"/>
      <c r="CI213" s="65"/>
      <c r="CJ213" s="65"/>
      <c r="CK213" s="7"/>
      <c r="CL213" s="15"/>
      <c r="CM213" s="23"/>
      <c r="CN213" s="71"/>
      <c r="CO213" s="7"/>
      <c r="CP213" s="72"/>
      <c r="CQ213" s="66"/>
      <c r="CR213" s="69"/>
      <c r="CS213" s="73"/>
      <c r="CT213" s="7"/>
      <c r="CU213" s="7"/>
      <c r="CV213" s="7"/>
      <c r="CW213" s="74"/>
      <c r="CX213" s="67"/>
      <c r="CY213" s="67"/>
      <c r="CZ213" s="65"/>
      <c r="DA213" s="65"/>
      <c r="DB213" s="7"/>
      <c r="DC213" s="15"/>
      <c r="DD213" s="23"/>
      <c r="DE213" s="71"/>
      <c r="DF213" s="7"/>
      <c r="DG213" s="72"/>
      <c r="DH213" s="66"/>
      <c r="DI213" s="69"/>
      <c r="DJ213" s="73"/>
      <c r="DK213" s="7"/>
      <c r="DL213" s="7"/>
      <c r="DM213" s="7"/>
      <c r="DN213" s="74"/>
      <c r="DO213" s="67"/>
      <c r="DP213" s="67"/>
      <c r="DQ213" s="65"/>
      <c r="DR213" s="65"/>
      <c r="DS213" s="7"/>
      <c r="DT213" s="15"/>
      <c r="DU213" s="23"/>
      <c r="DV213" s="71"/>
      <c r="DW213" s="7"/>
      <c r="DX213" s="72"/>
      <c r="DY213" s="66"/>
      <c r="DZ213" s="69"/>
      <c r="EA213" s="73"/>
      <c r="EB213" s="7"/>
      <c r="EC213" s="7"/>
      <c r="ED213" s="7"/>
      <c r="EE213" s="74"/>
      <c r="EF213" s="67"/>
      <c r="EG213" s="67"/>
      <c r="EH213" s="65"/>
      <c r="EI213" s="65"/>
      <c r="EJ213" s="7"/>
      <c r="EK213" s="15"/>
      <c r="EL213" s="23"/>
      <c r="EM213" s="71"/>
      <c r="EN213" s="7"/>
      <c r="EO213" s="72"/>
      <c r="EP213" s="66"/>
      <c r="EQ213" s="69"/>
      <c r="ER213" s="73"/>
      <c r="ES213" s="7"/>
      <c r="ET213" s="7"/>
      <c r="EU213" s="7"/>
      <c r="EV213" s="74"/>
      <c r="EW213" s="67"/>
      <c r="EX213" s="67"/>
      <c r="EY213" s="65"/>
      <c r="EZ213" s="65"/>
      <c r="FA213" s="7"/>
      <c r="FB213" s="15"/>
      <c r="FC213" s="23"/>
      <c r="FD213" s="71"/>
      <c r="FE213" s="7"/>
      <c r="FF213" s="72"/>
      <c r="FG213" s="66"/>
      <c r="FH213" s="69"/>
      <c r="FI213" s="73"/>
      <c r="FJ213" s="7"/>
      <c r="FK213" s="7"/>
      <c r="FL213" s="7"/>
      <c r="FM213" s="74"/>
      <c r="FN213" s="67"/>
      <c r="FO213" s="67"/>
      <c r="FP213" s="65"/>
      <c r="FQ213" s="65"/>
      <c r="FR213" s="7"/>
      <c r="FS213" s="15"/>
      <c r="FT213" s="23"/>
      <c r="FU213" s="71"/>
      <c r="FV213" s="7"/>
      <c r="FW213" s="72"/>
      <c r="FX213" s="66"/>
      <c r="FY213" s="69"/>
      <c r="FZ213" s="73"/>
      <c r="GA213" s="7"/>
      <c r="GB213" s="7"/>
      <c r="GC213" s="7"/>
      <c r="GD213" s="74"/>
      <c r="GE213" s="67"/>
      <c r="GF213" s="67"/>
      <c r="GG213" s="65"/>
      <c r="GH213" s="65"/>
      <c r="GI213" s="7"/>
      <c r="GJ213" s="15"/>
      <c r="GK213" s="23"/>
      <c r="GL213" s="71"/>
      <c r="GM213" s="7"/>
      <c r="GN213" s="72"/>
      <c r="GO213" s="66"/>
      <c r="GP213" s="69"/>
      <c r="GQ213" s="73"/>
      <c r="GR213" s="7"/>
      <c r="GS213" s="7"/>
      <c r="GT213" s="7"/>
      <c r="GU213" s="74"/>
      <c r="GV213" s="67"/>
      <c r="GW213" s="67"/>
      <c r="GX213" s="65"/>
      <c r="GY213" s="65"/>
      <c r="GZ213" s="7"/>
      <c r="HA213" s="15"/>
      <c r="HB213" s="23"/>
      <c r="HC213" s="71"/>
      <c r="HD213" s="7"/>
      <c r="HE213" s="72"/>
      <c r="HF213" s="66"/>
      <c r="HG213" s="69"/>
      <c r="HH213" s="73"/>
      <c r="HI213" s="7"/>
      <c r="HJ213" s="7"/>
      <c r="HK213" s="7"/>
      <c r="HL213" s="74"/>
      <c r="HM213" s="67"/>
      <c r="HN213" s="67"/>
      <c r="HO213" s="65"/>
      <c r="HP213" s="65"/>
      <c r="HQ213" s="7"/>
      <c r="HR213" s="15"/>
      <c r="HS213" s="23"/>
      <c r="HT213" s="71"/>
    </row>
    <row r="214" spans="1:19" s="26" customFormat="1" ht="15">
      <c r="A214" s="21">
        <v>2599</v>
      </c>
      <c r="B214" s="20" t="s">
        <v>720</v>
      </c>
      <c r="C214" s="60" t="s">
        <v>16</v>
      </c>
      <c r="D214" s="13">
        <v>2</v>
      </c>
      <c r="E214" s="50">
        <f t="shared" si="3"/>
        <v>120</v>
      </c>
      <c r="F214" s="42" t="s">
        <v>132</v>
      </c>
      <c r="G214" s="20" t="s">
        <v>721</v>
      </c>
      <c r="H214" s="20" t="s">
        <v>722</v>
      </c>
      <c r="I214" s="20" t="s">
        <v>723</v>
      </c>
      <c r="J214" s="24">
        <v>200</v>
      </c>
      <c r="K214" s="4" t="s">
        <v>305</v>
      </c>
      <c r="L214" s="4" t="s">
        <v>724</v>
      </c>
      <c r="M214" s="5" t="s">
        <v>130</v>
      </c>
      <c r="N214" s="5" t="s">
        <v>307</v>
      </c>
      <c r="O214" s="20" t="s">
        <v>666</v>
      </c>
      <c r="P214" s="6" t="s">
        <v>324</v>
      </c>
      <c r="Q214" s="23">
        <v>44196</v>
      </c>
      <c r="R214" s="15" t="s">
        <v>140</v>
      </c>
      <c r="S214" s="33" t="s">
        <v>139</v>
      </c>
    </row>
    <row r="215" spans="1:19" s="26" customFormat="1" ht="15">
      <c r="A215" s="21">
        <v>20376</v>
      </c>
      <c r="B215" s="20" t="s">
        <v>279</v>
      </c>
      <c r="C215" s="60" t="s">
        <v>16</v>
      </c>
      <c r="D215" s="13">
        <v>33854</v>
      </c>
      <c r="E215" s="50">
        <f t="shared" si="3"/>
        <v>28</v>
      </c>
      <c r="F215" s="42" t="s">
        <v>132</v>
      </c>
      <c r="G215" s="20" t="s">
        <v>146</v>
      </c>
      <c r="H215" s="20" t="s">
        <v>147</v>
      </c>
      <c r="I215" s="20" t="s">
        <v>50</v>
      </c>
      <c r="J215" s="24">
        <v>252.5</v>
      </c>
      <c r="K215" s="4" t="s">
        <v>381</v>
      </c>
      <c r="L215" s="4" t="s">
        <v>691</v>
      </c>
      <c r="M215" s="5" t="s">
        <v>130</v>
      </c>
      <c r="N215" s="5" t="s">
        <v>307</v>
      </c>
      <c r="O215" s="20" t="s">
        <v>666</v>
      </c>
      <c r="P215" s="6" t="s">
        <v>534</v>
      </c>
      <c r="Q215" s="23">
        <v>44196</v>
      </c>
      <c r="R215" s="15" t="s">
        <v>140</v>
      </c>
      <c r="S215" s="33" t="s">
        <v>139</v>
      </c>
    </row>
    <row r="216" spans="1:19" s="26" customFormat="1" ht="15">
      <c r="A216" s="21">
        <v>1766</v>
      </c>
      <c r="B216" s="20" t="s">
        <v>566</v>
      </c>
      <c r="C216" s="60" t="s">
        <v>16</v>
      </c>
      <c r="D216" s="13">
        <v>34438</v>
      </c>
      <c r="E216" s="50">
        <f t="shared" si="3"/>
        <v>26</v>
      </c>
      <c r="F216" s="42" t="s">
        <v>132</v>
      </c>
      <c r="G216" s="20" t="s">
        <v>567</v>
      </c>
      <c r="H216" s="20" t="s">
        <v>568</v>
      </c>
      <c r="I216" s="20" t="s">
        <v>50</v>
      </c>
      <c r="J216" s="24">
        <v>230</v>
      </c>
      <c r="K216" s="4" t="s">
        <v>305</v>
      </c>
      <c r="L216" s="4" t="s">
        <v>306</v>
      </c>
      <c r="M216" s="5" t="s">
        <v>130</v>
      </c>
      <c r="N216" s="5" t="s">
        <v>307</v>
      </c>
      <c r="O216" s="20" t="s">
        <v>308</v>
      </c>
      <c r="P216" s="6" t="s">
        <v>565</v>
      </c>
      <c r="Q216" s="23">
        <v>44196</v>
      </c>
      <c r="R216" s="15" t="s">
        <v>140</v>
      </c>
      <c r="S216" s="33" t="s">
        <v>139</v>
      </c>
    </row>
    <row r="217" spans="1:210" s="26" customFormat="1" ht="15">
      <c r="A217" s="21">
        <v>16183</v>
      </c>
      <c r="B217" s="20" t="s">
        <v>195</v>
      </c>
      <c r="C217" s="60" t="s">
        <v>16</v>
      </c>
      <c r="D217" s="13">
        <v>26777</v>
      </c>
      <c r="E217" s="50">
        <f t="shared" si="3"/>
        <v>47</v>
      </c>
      <c r="F217" s="42" t="s">
        <v>17</v>
      </c>
      <c r="G217" s="20" t="s">
        <v>99</v>
      </c>
      <c r="H217" s="20" t="s">
        <v>100</v>
      </c>
      <c r="I217" s="20" t="s">
        <v>18</v>
      </c>
      <c r="J217" s="24">
        <v>107.5</v>
      </c>
      <c r="K217" s="4" t="s">
        <v>15</v>
      </c>
      <c r="L217" s="19" t="s">
        <v>200</v>
      </c>
      <c r="M217" s="5" t="s">
        <v>130</v>
      </c>
      <c r="N217" s="18" t="s">
        <v>170</v>
      </c>
      <c r="O217" s="34" t="s">
        <v>270</v>
      </c>
      <c r="P217" s="48" t="s">
        <v>131</v>
      </c>
      <c r="Q217" s="23">
        <v>44196</v>
      </c>
      <c r="R217" s="31" t="s">
        <v>139</v>
      </c>
      <c r="S217" s="6" t="s">
        <v>140</v>
      </c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</row>
    <row r="218" spans="1:210" s="26" customFormat="1" ht="15">
      <c r="A218" s="21">
        <v>2941</v>
      </c>
      <c r="B218" s="20" t="s">
        <v>237</v>
      </c>
      <c r="C218" s="60" t="s">
        <v>16</v>
      </c>
      <c r="D218" s="13">
        <v>27315</v>
      </c>
      <c r="E218" s="50">
        <f t="shared" si="3"/>
        <v>46</v>
      </c>
      <c r="F218" s="42" t="s">
        <v>17</v>
      </c>
      <c r="G218" s="20" t="s">
        <v>141</v>
      </c>
      <c r="H218" s="20" t="s">
        <v>247</v>
      </c>
      <c r="I218" s="20" t="s">
        <v>51</v>
      </c>
      <c r="J218" s="24">
        <v>167.5</v>
      </c>
      <c r="K218" s="4" t="s">
        <v>15</v>
      </c>
      <c r="L218" s="19" t="s">
        <v>200</v>
      </c>
      <c r="M218" s="5" t="s">
        <v>130</v>
      </c>
      <c r="N218" s="18" t="s">
        <v>170</v>
      </c>
      <c r="O218" s="34" t="s">
        <v>265</v>
      </c>
      <c r="P218" s="48" t="s">
        <v>266</v>
      </c>
      <c r="Q218" s="23">
        <v>44196</v>
      </c>
      <c r="R218" s="31" t="s">
        <v>139</v>
      </c>
      <c r="S218" s="6" t="s">
        <v>140</v>
      </c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</row>
    <row r="219" spans="1:228" s="70" customFormat="1" ht="12.75" customHeight="1">
      <c r="A219" s="21">
        <v>17169</v>
      </c>
      <c r="B219" s="20" t="s">
        <v>488</v>
      </c>
      <c r="C219" s="60" t="s">
        <v>16</v>
      </c>
      <c r="D219" s="13">
        <v>28271</v>
      </c>
      <c r="E219" s="50">
        <f t="shared" si="3"/>
        <v>43</v>
      </c>
      <c r="F219" s="42" t="s">
        <v>17</v>
      </c>
      <c r="G219" s="20" t="s">
        <v>889</v>
      </c>
      <c r="H219" s="20" t="s">
        <v>180</v>
      </c>
      <c r="I219" s="20" t="s">
        <v>51</v>
      </c>
      <c r="J219" s="24">
        <v>125</v>
      </c>
      <c r="K219" s="4" t="s">
        <v>305</v>
      </c>
      <c r="L219" s="4" t="s">
        <v>311</v>
      </c>
      <c r="M219" s="5" t="s">
        <v>130</v>
      </c>
      <c r="N219" s="5" t="s">
        <v>307</v>
      </c>
      <c r="O219" s="20" t="s">
        <v>851</v>
      </c>
      <c r="P219" s="6" t="s">
        <v>491</v>
      </c>
      <c r="Q219" s="23">
        <v>44196</v>
      </c>
      <c r="R219" s="31" t="s">
        <v>139</v>
      </c>
      <c r="S219" s="20" t="s">
        <v>140</v>
      </c>
      <c r="T219" s="65"/>
      <c r="U219" s="7"/>
      <c r="V219" s="15"/>
      <c r="W219" s="23"/>
      <c r="X219" s="71"/>
      <c r="Y219" s="7"/>
      <c r="Z219" s="72"/>
      <c r="AA219" s="66"/>
      <c r="AB219" s="69"/>
      <c r="AC219" s="73"/>
      <c r="AD219" s="7"/>
      <c r="AE219" s="7"/>
      <c r="AF219" s="7"/>
      <c r="AG219" s="74"/>
      <c r="AH219" s="67"/>
      <c r="AI219" s="67"/>
      <c r="AJ219" s="65"/>
      <c r="AK219" s="65"/>
      <c r="AL219" s="7"/>
      <c r="AM219" s="15"/>
      <c r="AN219" s="23"/>
      <c r="AO219" s="71"/>
      <c r="AP219" s="7"/>
      <c r="AQ219" s="72"/>
      <c r="AR219" s="66"/>
      <c r="AS219" s="69"/>
      <c r="AT219" s="73"/>
      <c r="AU219" s="7"/>
      <c r="AV219" s="7"/>
      <c r="AW219" s="7"/>
      <c r="AX219" s="74"/>
      <c r="AY219" s="67"/>
      <c r="AZ219" s="67"/>
      <c r="BA219" s="65"/>
      <c r="BB219" s="65"/>
      <c r="BC219" s="7"/>
      <c r="BD219" s="15"/>
      <c r="BE219" s="23"/>
      <c r="BF219" s="71"/>
      <c r="BG219" s="7"/>
      <c r="BH219" s="72"/>
      <c r="BI219" s="66"/>
      <c r="BJ219" s="69"/>
      <c r="BK219" s="73"/>
      <c r="BL219" s="7"/>
      <c r="BM219" s="7"/>
      <c r="BN219" s="7"/>
      <c r="BO219" s="74"/>
      <c r="BP219" s="67"/>
      <c r="BQ219" s="67"/>
      <c r="BR219" s="65"/>
      <c r="BS219" s="65"/>
      <c r="BT219" s="7"/>
      <c r="BU219" s="15"/>
      <c r="BV219" s="23"/>
      <c r="BW219" s="71"/>
      <c r="BX219" s="7"/>
      <c r="BY219" s="72"/>
      <c r="BZ219" s="66"/>
      <c r="CA219" s="69"/>
      <c r="CB219" s="73"/>
      <c r="CC219" s="7"/>
      <c r="CD219" s="7"/>
      <c r="CE219" s="7"/>
      <c r="CF219" s="74"/>
      <c r="CG219" s="67"/>
      <c r="CH219" s="67"/>
      <c r="CI219" s="65"/>
      <c r="CJ219" s="65"/>
      <c r="CK219" s="7"/>
      <c r="CL219" s="15"/>
      <c r="CM219" s="23"/>
      <c r="CN219" s="71"/>
      <c r="CO219" s="7"/>
      <c r="CP219" s="72"/>
      <c r="CQ219" s="66"/>
      <c r="CR219" s="69"/>
      <c r="CS219" s="73"/>
      <c r="CT219" s="7"/>
      <c r="CU219" s="7"/>
      <c r="CV219" s="7"/>
      <c r="CW219" s="74"/>
      <c r="CX219" s="67"/>
      <c r="CY219" s="67"/>
      <c r="CZ219" s="65"/>
      <c r="DA219" s="65"/>
      <c r="DB219" s="7"/>
      <c r="DC219" s="15"/>
      <c r="DD219" s="23"/>
      <c r="DE219" s="71"/>
      <c r="DF219" s="7"/>
      <c r="DG219" s="72"/>
      <c r="DH219" s="66"/>
      <c r="DI219" s="69"/>
      <c r="DJ219" s="73"/>
      <c r="DK219" s="7"/>
      <c r="DL219" s="7"/>
      <c r="DM219" s="7"/>
      <c r="DN219" s="74"/>
      <c r="DO219" s="67"/>
      <c r="DP219" s="67"/>
      <c r="DQ219" s="65"/>
      <c r="DR219" s="65"/>
      <c r="DS219" s="7"/>
      <c r="DT219" s="15"/>
      <c r="DU219" s="23"/>
      <c r="DV219" s="71"/>
      <c r="DW219" s="7"/>
      <c r="DX219" s="72"/>
      <c r="DY219" s="66"/>
      <c r="DZ219" s="69"/>
      <c r="EA219" s="73"/>
      <c r="EB219" s="7"/>
      <c r="EC219" s="7"/>
      <c r="ED219" s="7"/>
      <c r="EE219" s="74"/>
      <c r="EF219" s="67"/>
      <c r="EG219" s="67"/>
      <c r="EH219" s="65"/>
      <c r="EI219" s="65"/>
      <c r="EJ219" s="7"/>
      <c r="EK219" s="15"/>
      <c r="EL219" s="23"/>
      <c r="EM219" s="71"/>
      <c r="EN219" s="7"/>
      <c r="EO219" s="72"/>
      <c r="EP219" s="66"/>
      <c r="EQ219" s="69"/>
      <c r="ER219" s="73"/>
      <c r="ES219" s="7"/>
      <c r="ET219" s="7"/>
      <c r="EU219" s="7"/>
      <c r="EV219" s="74"/>
      <c r="EW219" s="67"/>
      <c r="EX219" s="67"/>
      <c r="EY219" s="65"/>
      <c r="EZ219" s="65"/>
      <c r="FA219" s="7"/>
      <c r="FB219" s="15"/>
      <c r="FC219" s="23"/>
      <c r="FD219" s="71"/>
      <c r="FE219" s="7"/>
      <c r="FF219" s="72"/>
      <c r="FG219" s="66"/>
      <c r="FH219" s="69"/>
      <c r="FI219" s="73"/>
      <c r="FJ219" s="7"/>
      <c r="FK219" s="7"/>
      <c r="FL219" s="7"/>
      <c r="FM219" s="74"/>
      <c r="FN219" s="67"/>
      <c r="FO219" s="67"/>
      <c r="FP219" s="65"/>
      <c r="FQ219" s="65"/>
      <c r="FR219" s="7"/>
      <c r="FS219" s="15"/>
      <c r="FT219" s="23"/>
      <c r="FU219" s="71"/>
      <c r="FV219" s="7"/>
      <c r="FW219" s="72"/>
      <c r="FX219" s="66"/>
      <c r="FY219" s="69"/>
      <c r="FZ219" s="73"/>
      <c r="GA219" s="7"/>
      <c r="GB219" s="7"/>
      <c r="GC219" s="7"/>
      <c r="GD219" s="74"/>
      <c r="GE219" s="67"/>
      <c r="GF219" s="67"/>
      <c r="GG219" s="65"/>
      <c r="GH219" s="65"/>
      <c r="GI219" s="7"/>
      <c r="GJ219" s="15"/>
      <c r="GK219" s="23"/>
      <c r="GL219" s="71"/>
      <c r="GM219" s="7"/>
      <c r="GN219" s="72"/>
      <c r="GO219" s="66"/>
      <c r="GP219" s="69"/>
      <c r="GQ219" s="73"/>
      <c r="GR219" s="7"/>
      <c r="GS219" s="7"/>
      <c r="GT219" s="7"/>
      <c r="GU219" s="74"/>
      <c r="GV219" s="67"/>
      <c r="GW219" s="67"/>
      <c r="GX219" s="65"/>
      <c r="GY219" s="65"/>
      <c r="GZ219" s="7"/>
      <c r="HA219" s="15"/>
      <c r="HB219" s="23"/>
      <c r="HC219" s="71"/>
      <c r="HD219" s="7"/>
      <c r="HE219" s="72"/>
      <c r="HF219" s="66"/>
      <c r="HG219" s="69"/>
      <c r="HH219" s="73"/>
      <c r="HI219" s="7"/>
      <c r="HJ219" s="7"/>
      <c r="HK219" s="7"/>
      <c r="HL219" s="74"/>
      <c r="HM219" s="67"/>
      <c r="HN219" s="67"/>
      <c r="HO219" s="65"/>
      <c r="HP219" s="65"/>
      <c r="HQ219" s="7"/>
      <c r="HR219" s="15"/>
      <c r="HS219" s="23"/>
      <c r="HT219" s="71"/>
    </row>
    <row r="220" spans="1:19" s="26" customFormat="1" ht="15">
      <c r="A220" s="21">
        <v>17787</v>
      </c>
      <c r="B220" s="20" t="s">
        <v>734</v>
      </c>
      <c r="C220" s="60" t="s">
        <v>16</v>
      </c>
      <c r="D220" s="13">
        <v>28559</v>
      </c>
      <c r="E220" s="50">
        <f t="shared" si="3"/>
        <v>42</v>
      </c>
      <c r="F220" s="42" t="s">
        <v>17</v>
      </c>
      <c r="G220" s="20" t="s">
        <v>735</v>
      </c>
      <c r="H220" s="20" t="s">
        <v>447</v>
      </c>
      <c r="I220" s="20" t="s">
        <v>51</v>
      </c>
      <c r="J220" s="24">
        <v>120</v>
      </c>
      <c r="K220" s="4" t="s">
        <v>305</v>
      </c>
      <c r="L220" s="4" t="s">
        <v>311</v>
      </c>
      <c r="M220" s="5" t="s">
        <v>130</v>
      </c>
      <c r="N220" s="5" t="s">
        <v>307</v>
      </c>
      <c r="O220" s="20" t="s">
        <v>666</v>
      </c>
      <c r="P220" s="6" t="s">
        <v>729</v>
      </c>
      <c r="Q220" s="23">
        <v>44196</v>
      </c>
      <c r="R220" s="31" t="s">
        <v>139</v>
      </c>
      <c r="S220" s="15" t="s">
        <v>140</v>
      </c>
    </row>
    <row r="221" spans="1:19" s="26" customFormat="1" ht="15">
      <c r="A221" s="21">
        <v>6082</v>
      </c>
      <c r="B221" s="20" t="s">
        <v>312</v>
      </c>
      <c r="C221" s="60" t="s">
        <v>16</v>
      </c>
      <c r="D221" s="13">
        <v>27252</v>
      </c>
      <c r="E221" s="50">
        <f t="shared" si="3"/>
        <v>46</v>
      </c>
      <c r="F221" s="42" t="s">
        <v>17</v>
      </c>
      <c r="G221" s="20" t="s">
        <v>101</v>
      </c>
      <c r="H221" s="20" t="s">
        <v>313</v>
      </c>
      <c r="I221" s="20" t="s">
        <v>51</v>
      </c>
      <c r="J221" s="24">
        <v>110</v>
      </c>
      <c r="K221" s="4" t="s">
        <v>305</v>
      </c>
      <c r="L221" s="4" t="s">
        <v>311</v>
      </c>
      <c r="M221" s="5" t="s">
        <v>130</v>
      </c>
      <c r="N221" s="5" t="s">
        <v>307</v>
      </c>
      <c r="O221" s="20" t="s">
        <v>666</v>
      </c>
      <c r="P221" s="6" t="s">
        <v>314</v>
      </c>
      <c r="Q221" s="23">
        <v>44196</v>
      </c>
      <c r="R221" s="31" t="s">
        <v>139</v>
      </c>
      <c r="S221" s="6" t="s">
        <v>140</v>
      </c>
    </row>
    <row r="222" spans="1:210" s="26" customFormat="1" ht="15">
      <c r="A222" s="21">
        <v>18547</v>
      </c>
      <c r="B222" s="20" t="s">
        <v>127</v>
      </c>
      <c r="C222" s="60" t="s">
        <v>16</v>
      </c>
      <c r="D222" s="13">
        <v>29031</v>
      </c>
      <c r="E222" s="50">
        <f t="shared" si="3"/>
        <v>41</v>
      </c>
      <c r="F222" s="42" t="s">
        <v>17</v>
      </c>
      <c r="G222" s="20" t="s">
        <v>257</v>
      </c>
      <c r="H222" s="20" t="s">
        <v>258</v>
      </c>
      <c r="I222" s="20" t="s">
        <v>24</v>
      </c>
      <c r="J222" s="24">
        <v>167.5</v>
      </c>
      <c r="K222" s="20" t="s">
        <v>15</v>
      </c>
      <c r="L222" s="34" t="s">
        <v>200</v>
      </c>
      <c r="M222" s="5" t="s">
        <v>130</v>
      </c>
      <c r="N222" s="18" t="s">
        <v>170</v>
      </c>
      <c r="O222" s="34" t="s">
        <v>270</v>
      </c>
      <c r="P222" s="47" t="s">
        <v>131</v>
      </c>
      <c r="Q222" s="23">
        <v>44196</v>
      </c>
      <c r="R222" s="31" t="s">
        <v>139</v>
      </c>
      <c r="S222" s="15" t="s">
        <v>140</v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</row>
    <row r="223" spans="1:210" s="26" customFormat="1" ht="15">
      <c r="A223" s="21">
        <v>9036</v>
      </c>
      <c r="B223" s="20" t="s">
        <v>103</v>
      </c>
      <c r="C223" s="60" t="s">
        <v>16</v>
      </c>
      <c r="D223" s="13">
        <v>27217</v>
      </c>
      <c r="E223" s="50">
        <f t="shared" si="3"/>
        <v>46</v>
      </c>
      <c r="F223" s="42" t="s">
        <v>17</v>
      </c>
      <c r="G223" s="20" t="s">
        <v>104</v>
      </c>
      <c r="H223" s="20" t="s">
        <v>105</v>
      </c>
      <c r="I223" s="20" t="s">
        <v>24</v>
      </c>
      <c r="J223" s="24">
        <v>145</v>
      </c>
      <c r="K223" s="4" t="s">
        <v>15</v>
      </c>
      <c r="L223" s="19" t="s">
        <v>200</v>
      </c>
      <c r="M223" s="5" t="s">
        <v>130</v>
      </c>
      <c r="N223" s="18" t="s">
        <v>170</v>
      </c>
      <c r="O223" s="34" t="s">
        <v>265</v>
      </c>
      <c r="P223" s="47" t="s">
        <v>266</v>
      </c>
      <c r="Q223" s="23">
        <v>44196</v>
      </c>
      <c r="R223" s="31" t="s">
        <v>139</v>
      </c>
      <c r="S223" s="15" t="s">
        <v>140</v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</row>
    <row r="224" spans="1:228" s="70" customFormat="1" ht="12.75" customHeight="1">
      <c r="A224" s="21">
        <v>31208</v>
      </c>
      <c r="B224" s="20" t="s">
        <v>160</v>
      </c>
      <c r="C224" s="60" t="s">
        <v>16</v>
      </c>
      <c r="D224" s="13">
        <v>26099</v>
      </c>
      <c r="E224" s="50">
        <f t="shared" si="3"/>
        <v>49</v>
      </c>
      <c r="F224" s="42" t="s">
        <v>17</v>
      </c>
      <c r="G224" s="20" t="s">
        <v>650</v>
      </c>
      <c r="H224" s="20" t="s">
        <v>35</v>
      </c>
      <c r="I224" s="20" t="s">
        <v>24</v>
      </c>
      <c r="J224" s="24">
        <v>145</v>
      </c>
      <c r="K224" s="4" t="s">
        <v>305</v>
      </c>
      <c r="L224" s="4" t="s">
        <v>311</v>
      </c>
      <c r="M224" s="5" t="s">
        <v>130</v>
      </c>
      <c r="N224" s="5" t="s">
        <v>307</v>
      </c>
      <c r="O224" s="20" t="s">
        <v>851</v>
      </c>
      <c r="P224" s="6" t="s">
        <v>339</v>
      </c>
      <c r="Q224" s="23">
        <v>44196</v>
      </c>
      <c r="R224" s="31" t="s">
        <v>139</v>
      </c>
      <c r="S224" s="7" t="s">
        <v>140</v>
      </c>
      <c r="T224" s="65"/>
      <c r="U224" s="7"/>
      <c r="V224" s="15"/>
      <c r="W224" s="23"/>
      <c r="X224" s="71"/>
      <c r="Y224" s="7"/>
      <c r="Z224" s="72"/>
      <c r="AA224" s="66"/>
      <c r="AB224" s="69"/>
      <c r="AC224" s="73"/>
      <c r="AD224" s="7"/>
      <c r="AE224" s="7"/>
      <c r="AF224" s="7"/>
      <c r="AG224" s="74"/>
      <c r="AH224" s="67"/>
      <c r="AI224" s="67"/>
      <c r="AJ224" s="65"/>
      <c r="AK224" s="65"/>
      <c r="AL224" s="7"/>
      <c r="AM224" s="15"/>
      <c r="AN224" s="23"/>
      <c r="AO224" s="71"/>
      <c r="AP224" s="7"/>
      <c r="AQ224" s="72"/>
      <c r="AR224" s="66"/>
      <c r="AS224" s="69"/>
      <c r="AT224" s="73"/>
      <c r="AU224" s="7"/>
      <c r="AV224" s="7"/>
      <c r="AW224" s="7"/>
      <c r="AX224" s="74"/>
      <c r="AY224" s="67"/>
      <c r="AZ224" s="67"/>
      <c r="BA224" s="65"/>
      <c r="BB224" s="65"/>
      <c r="BC224" s="7"/>
      <c r="BD224" s="15"/>
      <c r="BE224" s="23"/>
      <c r="BF224" s="71"/>
      <c r="BG224" s="7"/>
      <c r="BH224" s="72"/>
      <c r="BI224" s="66"/>
      <c r="BJ224" s="69"/>
      <c r="BK224" s="73"/>
      <c r="BL224" s="7"/>
      <c r="BM224" s="7"/>
      <c r="BN224" s="7"/>
      <c r="BO224" s="74"/>
      <c r="BP224" s="67"/>
      <c r="BQ224" s="67"/>
      <c r="BR224" s="65"/>
      <c r="BS224" s="65"/>
      <c r="BT224" s="7"/>
      <c r="BU224" s="15"/>
      <c r="BV224" s="23"/>
      <c r="BW224" s="71"/>
      <c r="BX224" s="7"/>
      <c r="BY224" s="72"/>
      <c r="BZ224" s="66"/>
      <c r="CA224" s="69"/>
      <c r="CB224" s="73"/>
      <c r="CC224" s="7"/>
      <c r="CD224" s="7"/>
      <c r="CE224" s="7"/>
      <c r="CF224" s="74"/>
      <c r="CG224" s="67"/>
      <c r="CH224" s="67"/>
      <c r="CI224" s="65"/>
      <c r="CJ224" s="65"/>
      <c r="CK224" s="7"/>
      <c r="CL224" s="15"/>
      <c r="CM224" s="23"/>
      <c r="CN224" s="71"/>
      <c r="CO224" s="7"/>
      <c r="CP224" s="72"/>
      <c r="CQ224" s="66"/>
      <c r="CR224" s="69"/>
      <c r="CS224" s="73"/>
      <c r="CT224" s="7"/>
      <c r="CU224" s="7"/>
      <c r="CV224" s="7"/>
      <c r="CW224" s="74"/>
      <c r="CX224" s="67"/>
      <c r="CY224" s="67"/>
      <c r="CZ224" s="65"/>
      <c r="DA224" s="65"/>
      <c r="DB224" s="7"/>
      <c r="DC224" s="15"/>
      <c r="DD224" s="23"/>
      <c r="DE224" s="71"/>
      <c r="DF224" s="7"/>
      <c r="DG224" s="72"/>
      <c r="DH224" s="66"/>
      <c r="DI224" s="69"/>
      <c r="DJ224" s="73"/>
      <c r="DK224" s="7"/>
      <c r="DL224" s="7"/>
      <c r="DM224" s="7"/>
      <c r="DN224" s="74"/>
      <c r="DO224" s="67"/>
      <c r="DP224" s="67"/>
      <c r="DQ224" s="65"/>
      <c r="DR224" s="65"/>
      <c r="DS224" s="7"/>
      <c r="DT224" s="15"/>
      <c r="DU224" s="23"/>
      <c r="DV224" s="71"/>
      <c r="DW224" s="7"/>
      <c r="DX224" s="72"/>
      <c r="DY224" s="66"/>
      <c r="DZ224" s="69"/>
      <c r="EA224" s="73"/>
      <c r="EB224" s="7"/>
      <c r="EC224" s="7"/>
      <c r="ED224" s="7"/>
      <c r="EE224" s="74"/>
      <c r="EF224" s="67"/>
      <c r="EG224" s="67"/>
      <c r="EH224" s="65"/>
      <c r="EI224" s="65"/>
      <c r="EJ224" s="7"/>
      <c r="EK224" s="15"/>
      <c r="EL224" s="23"/>
      <c r="EM224" s="71"/>
      <c r="EN224" s="7"/>
      <c r="EO224" s="72"/>
      <c r="EP224" s="66"/>
      <c r="EQ224" s="69"/>
      <c r="ER224" s="73"/>
      <c r="ES224" s="7"/>
      <c r="ET224" s="7"/>
      <c r="EU224" s="7"/>
      <c r="EV224" s="74"/>
      <c r="EW224" s="67"/>
      <c r="EX224" s="67"/>
      <c r="EY224" s="65"/>
      <c r="EZ224" s="65"/>
      <c r="FA224" s="7"/>
      <c r="FB224" s="15"/>
      <c r="FC224" s="23"/>
      <c r="FD224" s="71"/>
      <c r="FE224" s="7"/>
      <c r="FF224" s="72"/>
      <c r="FG224" s="66"/>
      <c r="FH224" s="69"/>
      <c r="FI224" s="73"/>
      <c r="FJ224" s="7"/>
      <c r="FK224" s="7"/>
      <c r="FL224" s="7"/>
      <c r="FM224" s="74"/>
      <c r="FN224" s="67"/>
      <c r="FO224" s="67"/>
      <c r="FP224" s="65"/>
      <c r="FQ224" s="65"/>
      <c r="FR224" s="7"/>
      <c r="FS224" s="15"/>
      <c r="FT224" s="23"/>
      <c r="FU224" s="71"/>
      <c r="FV224" s="7"/>
      <c r="FW224" s="72"/>
      <c r="FX224" s="66"/>
      <c r="FY224" s="69"/>
      <c r="FZ224" s="73"/>
      <c r="GA224" s="7"/>
      <c r="GB224" s="7"/>
      <c r="GC224" s="7"/>
      <c r="GD224" s="74"/>
      <c r="GE224" s="67"/>
      <c r="GF224" s="67"/>
      <c r="GG224" s="65"/>
      <c r="GH224" s="65"/>
      <c r="GI224" s="7"/>
      <c r="GJ224" s="15"/>
      <c r="GK224" s="23"/>
      <c r="GL224" s="71"/>
      <c r="GM224" s="7"/>
      <c r="GN224" s="72"/>
      <c r="GO224" s="66"/>
      <c r="GP224" s="69"/>
      <c r="GQ224" s="73"/>
      <c r="GR224" s="7"/>
      <c r="GS224" s="7"/>
      <c r="GT224" s="7"/>
      <c r="GU224" s="74"/>
      <c r="GV224" s="67"/>
      <c r="GW224" s="67"/>
      <c r="GX224" s="65"/>
      <c r="GY224" s="65"/>
      <c r="GZ224" s="7"/>
      <c r="HA224" s="15"/>
      <c r="HB224" s="23"/>
      <c r="HC224" s="71"/>
      <c r="HD224" s="7"/>
      <c r="HE224" s="72"/>
      <c r="HF224" s="66"/>
      <c r="HG224" s="69"/>
      <c r="HH224" s="73"/>
      <c r="HI224" s="7"/>
      <c r="HJ224" s="7"/>
      <c r="HK224" s="7"/>
      <c r="HL224" s="74"/>
      <c r="HM224" s="67"/>
      <c r="HN224" s="67"/>
      <c r="HO224" s="65"/>
      <c r="HP224" s="65"/>
      <c r="HQ224" s="7"/>
      <c r="HR224" s="15"/>
      <c r="HS224" s="23"/>
      <c r="HT224" s="71"/>
    </row>
    <row r="225" spans="1:19" s="26" customFormat="1" ht="15">
      <c r="A225" s="21">
        <v>1548</v>
      </c>
      <c r="B225" s="20" t="s">
        <v>687</v>
      </c>
      <c r="C225" s="60" t="s">
        <v>16</v>
      </c>
      <c r="D225" s="13">
        <v>28293</v>
      </c>
      <c r="E225" s="50">
        <f t="shared" si="3"/>
        <v>43</v>
      </c>
      <c r="F225" s="42" t="s">
        <v>17</v>
      </c>
      <c r="G225" s="20" t="s">
        <v>700</v>
      </c>
      <c r="H225" s="20" t="s">
        <v>102</v>
      </c>
      <c r="I225" s="20" t="s">
        <v>24</v>
      </c>
      <c r="J225" s="24">
        <v>142.5</v>
      </c>
      <c r="K225" s="4" t="s">
        <v>305</v>
      </c>
      <c r="L225" s="4" t="s">
        <v>311</v>
      </c>
      <c r="M225" s="5" t="s">
        <v>130</v>
      </c>
      <c r="N225" s="5" t="s">
        <v>307</v>
      </c>
      <c r="O225" s="20" t="s">
        <v>666</v>
      </c>
      <c r="P225" s="6" t="s">
        <v>322</v>
      </c>
      <c r="Q225" s="23">
        <v>44196</v>
      </c>
      <c r="R225" s="31" t="s">
        <v>139</v>
      </c>
      <c r="S225" s="15" t="s">
        <v>140</v>
      </c>
    </row>
    <row r="226" spans="1:19" s="26" customFormat="1" ht="15">
      <c r="A226" s="21">
        <v>177</v>
      </c>
      <c r="B226" s="20" t="s">
        <v>346</v>
      </c>
      <c r="C226" s="60" t="s">
        <v>16</v>
      </c>
      <c r="D226" s="13">
        <v>28505</v>
      </c>
      <c r="E226" s="50">
        <f t="shared" si="3"/>
        <v>42</v>
      </c>
      <c r="F226" s="42" t="s">
        <v>17</v>
      </c>
      <c r="G226" s="20" t="s">
        <v>348</v>
      </c>
      <c r="H226" s="20" t="s">
        <v>349</v>
      </c>
      <c r="I226" s="20" t="s">
        <v>24</v>
      </c>
      <c r="J226" s="24">
        <v>140</v>
      </c>
      <c r="K226" s="4" t="s">
        <v>305</v>
      </c>
      <c r="L226" s="4" t="s">
        <v>311</v>
      </c>
      <c r="M226" s="5" t="s">
        <v>130</v>
      </c>
      <c r="N226" s="5" t="s">
        <v>307</v>
      </c>
      <c r="O226" s="20" t="s">
        <v>666</v>
      </c>
      <c r="P226" s="6" t="s">
        <v>347</v>
      </c>
      <c r="Q226" s="23">
        <v>44196</v>
      </c>
      <c r="R226" s="31" t="s">
        <v>139</v>
      </c>
      <c r="S226" s="15" t="s">
        <v>140</v>
      </c>
    </row>
    <row r="227" spans="1:19" s="26" customFormat="1" ht="15">
      <c r="A227" s="21">
        <v>31208</v>
      </c>
      <c r="B227" s="20" t="s">
        <v>586</v>
      </c>
      <c r="C227" s="60" t="s">
        <v>16</v>
      </c>
      <c r="D227" s="13">
        <v>26099</v>
      </c>
      <c r="E227" s="50">
        <f t="shared" si="3"/>
        <v>49</v>
      </c>
      <c r="F227" s="42" t="s">
        <v>17</v>
      </c>
      <c r="G227" s="20" t="s">
        <v>650</v>
      </c>
      <c r="H227" s="20" t="s">
        <v>35</v>
      </c>
      <c r="I227" s="20" t="s">
        <v>24</v>
      </c>
      <c r="J227" s="24">
        <v>140</v>
      </c>
      <c r="K227" s="4" t="s">
        <v>336</v>
      </c>
      <c r="L227" s="4" t="s">
        <v>337</v>
      </c>
      <c r="M227" s="5" t="s">
        <v>130</v>
      </c>
      <c r="N227" s="5" t="s">
        <v>307</v>
      </c>
      <c r="O227" s="20" t="s">
        <v>308</v>
      </c>
      <c r="P227" s="6" t="s">
        <v>339</v>
      </c>
      <c r="Q227" s="23">
        <v>44196</v>
      </c>
      <c r="R227" s="31" t="s">
        <v>139</v>
      </c>
      <c r="S227" s="6" t="s">
        <v>140</v>
      </c>
    </row>
    <row r="228" spans="1:210" s="26" customFormat="1" ht="15">
      <c r="A228" s="21">
        <v>20379</v>
      </c>
      <c r="B228" s="20" t="s">
        <v>431</v>
      </c>
      <c r="C228" s="60" t="s">
        <v>16</v>
      </c>
      <c r="D228" s="13">
        <v>27587</v>
      </c>
      <c r="E228" s="50">
        <f t="shared" si="3"/>
        <v>45</v>
      </c>
      <c r="F228" s="42" t="s">
        <v>17</v>
      </c>
      <c r="G228" s="20" t="s">
        <v>440</v>
      </c>
      <c r="H228" s="20" t="s">
        <v>323</v>
      </c>
      <c r="I228" s="20" t="s">
        <v>24</v>
      </c>
      <c r="J228" s="24">
        <v>135</v>
      </c>
      <c r="K228" s="4" t="s">
        <v>305</v>
      </c>
      <c r="L228" s="4" t="s">
        <v>311</v>
      </c>
      <c r="M228" s="5" t="s">
        <v>130</v>
      </c>
      <c r="N228" s="5" t="s">
        <v>307</v>
      </c>
      <c r="O228" s="20" t="s">
        <v>308</v>
      </c>
      <c r="P228" s="6" t="s">
        <v>324</v>
      </c>
      <c r="Q228" s="23">
        <v>44196</v>
      </c>
      <c r="R228" s="31" t="s">
        <v>139</v>
      </c>
      <c r="S228" s="15" t="s">
        <v>140</v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</row>
    <row r="229" spans="1:228" s="70" customFormat="1" ht="12.75" customHeight="1">
      <c r="A229" s="21">
        <v>2968</v>
      </c>
      <c r="B229" s="20" t="s">
        <v>853</v>
      </c>
      <c r="C229" s="60" t="s">
        <v>16</v>
      </c>
      <c r="D229" s="13">
        <v>29570</v>
      </c>
      <c r="E229" s="50">
        <f t="shared" si="3"/>
        <v>40</v>
      </c>
      <c r="F229" s="42" t="s">
        <v>17</v>
      </c>
      <c r="G229" s="20" t="s">
        <v>864</v>
      </c>
      <c r="H229" s="20" t="s">
        <v>72</v>
      </c>
      <c r="I229" s="20" t="s">
        <v>24</v>
      </c>
      <c r="J229" s="24">
        <v>135</v>
      </c>
      <c r="K229" s="4" t="s">
        <v>305</v>
      </c>
      <c r="L229" s="4" t="s">
        <v>311</v>
      </c>
      <c r="M229" s="5" t="s">
        <v>130</v>
      </c>
      <c r="N229" s="5" t="s">
        <v>307</v>
      </c>
      <c r="O229" s="20" t="s">
        <v>851</v>
      </c>
      <c r="P229" s="6" t="s">
        <v>338</v>
      </c>
      <c r="Q229" s="23">
        <v>44196</v>
      </c>
      <c r="R229" s="31" t="s">
        <v>139</v>
      </c>
      <c r="S229" s="7" t="s">
        <v>140</v>
      </c>
      <c r="T229" s="65"/>
      <c r="U229" s="7"/>
      <c r="V229" s="15"/>
      <c r="W229" s="23"/>
      <c r="X229" s="71"/>
      <c r="Y229" s="7"/>
      <c r="Z229" s="72"/>
      <c r="AA229" s="66"/>
      <c r="AB229" s="69"/>
      <c r="AC229" s="73"/>
      <c r="AD229" s="7"/>
      <c r="AE229" s="7"/>
      <c r="AF229" s="7"/>
      <c r="AG229" s="74"/>
      <c r="AH229" s="67"/>
      <c r="AI229" s="67"/>
      <c r="AJ229" s="65"/>
      <c r="AK229" s="65"/>
      <c r="AL229" s="7"/>
      <c r="AM229" s="15"/>
      <c r="AN229" s="23"/>
      <c r="AO229" s="71"/>
      <c r="AP229" s="7"/>
      <c r="AQ229" s="72"/>
      <c r="AR229" s="66"/>
      <c r="AS229" s="69"/>
      <c r="AT229" s="73"/>
      <c r="AU229" s="7"/>
      <c r="AV229" s="7"/>
      <c r="AW229" s="7"/>
      <c r="AX229" s="74"/>
      <c r="AY229" s="67"/>
      <c r="AZ229" s="67"/>
      <c r="BA229" s="65"/>
      <c r="BB229" s="65"/>
      <c r="BC229" s="7"/>
      <c r="BD229" s="15"/>
      <c r="BE229" s="23"/>
      <c r="BF229" s="71"/>
      <c r="BG229" s="7"/>
      <c r="BH229" s="72"/>
      <c r="BI229" s="66"/>
      <c r="BJ229" s="69"/>
      <c r="BK229" s="73"/>
      <c r="BL229" s="7"/>
      <c r="BM229" s="7"/>
      <c r="BN229" s="7"/>
      <c r="BO229" s="74"/>
      <c r="BP229" s="67"/>
      <c r="BQ229" s="67"/>
      <c r="BR229" s="65"/>
      <c r="BS229" s="65"/>
      <c r="BT229" s="7"/>
      <c r="BU229" s="15"/>
      <c r="BV229" s="23"/>
      <c r="BW229" s="71"/>
      <c r="BX229" s="7"/>
      <c r="BY229" s="72"/>
      <c r="BZ229" s="66"/>
      <c r="CA229" s="69"/>
      <c r="CB229" s="73"/>
      <c r="CC229" s="7"/>
      <c r="CD229" s="7"/>
      <c r="CE229" s="7"/>
      <c r="CF229" s="74"/>
      <c r="CG229" s="67"/>
      <c r="CH229" s="67"/>
      <c r="CI229" s="65"/>
      <c r="CJ229" s="65"/>
      <c r="CK229" s="7"/>
      <c r="CL229" s="15"/>
      <c r="CM229" s="23"/>
      <c r="CN229" s="71"/>
      <c r="CO229" s="7"/>
      <c r="CP229" s="72"/>
      <c r="CQ229" s="66"/>
      <c r="CR229" s="69"/>
      <c r="CS229" s="73"/>
      <c r="CT229" s="7"/>
      <c r="CU229" s="7"/>
      <c r="CV229" s="7"/>
      <c r="CW229" s="74"/>
      <c r="CX229" s="67"/>
      <c r="CY229" s="67"/>
      <c r="CZ229" s="65"/>
      <c r="DA229" s="65"/>
      <c r="DB229" s="7"/>
      <c r="DC229" s="15"/>
      <c r="DD229" s="23"/>
      <c r="DE229" s="71"/>
      <c r="DF229" s="7"/>
      <c r="DG229" s="72"/>
      <c r="DH229" s="66"/>
      <c r="DI229" s="69"/>
      <c r="DJ229" s="73"/>
      <c r="DK229" s="7"/>
      <c r="DL229" s="7"/>
      <c r="DM229" s="7"/>
      <c r="DN229" s="74"/>
      <c r="DO229" s="67"/>
      <c r="DP229" s="67"/>
      <c r="DQ229" s="65"/>
      <c r="DR229" s="65"/>
      <c r="DS229" s="7"/>
      <c r="DT229" s="15"/>
      <c r="DU229" s="23"/>
      <c r="DV229" s="71"/>
      <c r="DW229" s="7"/>
      <c r="DX229" s="72"/>
      <c r="DY229" s="66"/>
      <c r="DZ229" s="69"/>
      <c r="EA229" s="73"/>
      <c r="EB229" s="7"/>
      <c r="EC229" s="7"/>
      <c r="ED229" s="7"/>
      <c r="EE229" s="74"/>
      <c r="EF229" s="67"/>
      <c r="EG229" s="67"/>
      <c r="EH229" s="65"/>
      <c r="EI229" s="65"/>
      <c r="EJ229" s="7"/>
      <c r="EK229" s="15"/>
      <c r="EL229" s="23"/>
      <c r="EM229" s="71"/>
      <c r="EN229" s="7"/>
      <c r="EO229" s="72"/>
      <c r="EP229" s="66"/>
      <c r="EQ229" s="69"/>
      <c r="ER229" s="73"/>
      <c r="ES229" s="7"/>
      <c r="ET229" s="7"/>
      <c r="EU229" s="7"/>
      <c r="EV229" s="74"/>
      <c r="EW229" s="67"/>
      <c r="EX229" s="67"/>
      <c r="EY229" s="65"/>
      <c r="EZ229" s="65"/>
      <c r="FA229" s="7"/>
      <c r="FB229" s="15"/>
      <c r="FC229" s="23"/>
      <c r="FD229" s="71"/>
      <c r="FE229" s="7"/>
      <c r="FF229" s="72"/>
      <c r="FG229" s="66"/>
      <c r="FH229" s="69"/>
      <c r="FI229" s="73"/>
      <c r="FJ229" s="7"/>
      <c r="FK229" s="7"/>
      <c r="FL229" s="7"/>
      <c r="FM229" s="74"/>
      <c r="FN229" s="67"/>
      <c r="FO229" s="67"/>
      <c r="FP229" s="65"/>
      <c r="FQ229" s="65"/>
      <c r="FR229" s="7"/>
      <c r="FS229" s="15"/>
      <c r="FT229" s="23"/>
      <c r="FU229" s="71"/>
      <c r="FV229" s="7"/>
      <c r="FW229" s="72"/>
      <c r="FX229" s="66"/>
      <c r="FY229" s="69"/>
      <c r="FZ229" s="73"/>
      <c r="GA229" s="7"/>
      <c r="GB229" s="7"/>
      <c r="GC229" s="7"/>
      <c r="GD229" s="74"/>
      <c r="GE229" s="67"/>
      <c r="GF229" s="67"/>
      <c r="GG229" s="65"/>
      <c r="GH229" s="65"/>
      <c r="GI229" s="7"/>
      <c r="GJ229" s="15"/>
      <c r="GK229" s="23"/>
      <c r="GL229" s="71"/>
      <c r="GM229" s="7"/>
      <c r="GN229" s="72"/>
      <c r="GO229" s="66"/>
      <c r="GP229" s="69"/>
      <c r="GQ229" s="73"/>
      <c r="GR229" s="7"/>
      <c r="GS229" s="7"/>
      <c r="GT229" s="7"/>
      <c r="GU229" s="74"/>
      <c r="GV229" s="67"/>
      <c r="GW229" s="67"/>
      <c r="GX229" s="65"/>
      <c r="GY229" s="65"/>
      <c r="GZ229" s="7"/>
      <c r="HA229" s="15"/>
      <c r="HB229" s="23"/>
      <c r="HC229" s="71"/>
      <c r="HD229" s="7"/>
      <c r="HE229" s="72"/>
      <c r="HF229" s="66"/>
      <c r="HG229" s="69"/>
      <c r="HH229" s="73"/>
      <c r="HI229" s="7"/>
      <c r="HJ229" s="7"/>
      <c r="HK229" s="7"/>
      <c r="HL229" s="74"/>
      <c r="HM229" s="67"/>
      <c r="HN229" s="67"/>
      <c r="HO229" s="65"/>
      <c r="HP229" s="65"/>
      <c r="HQ229" s="7"/>
      <c r="HR229" s="15"/>
      <c r="HS229" s="23"/>
      <c r="HT229" s="71"/>
    </row>
    <row r="230" spans="1:228" s="70" customFormat="1" ht="12.75" customHeight="1">
      <c r="A230" s="21">
        <v>6779</v>
      </c>
      <c r="B230" s="20" t="s">
        <v>106</v>
      </c>
      <c r="C230" s="60" t="s">
        <v>16</v>
      </c>
      <c r="D230" s="13">
        <v>28241</v>
      </c>
      <c r="E230" s="50">
        <f t="shared" si="3"/>
        <v>43</v>
      </c>
      <c r="F230" s="42" t="s">
        <v>17</v>
      </c>
      <c r="G230" s="20" t="s">
        <v>902</v>
      </c>
      <c r="H230" s="20" t="s">
        <v>227</v>
      </c>
      <c r="I230" s="20" t="s">
        <v>24</v>
      </c>
      <c r="J230" s="24">
        <v>135</v>
      </c>
      <c r="K230" s="4" t="s">
        <v>305</v>
      </c>
      <c r="L230" s="4" t="s">
        <v>311</v>
      </c>
      <c r="M230" s="5" t="s">
        <v>130</v>
      </c>
      <c r="N230" s="5" t="s">
        <v>307</v>
      </c>
      <c r="O230" s="20" t="s">
        <v>851</v>
      </c>
      <c r="P230" s="6" t="s">
        <v>347</v>
      </c>
      <c r="Q230" s="23">
        <v>44196</v>
      </c>
      <c r="R230" s="31" t="s">
        <v>139</v>
      </c>
      <c r="S230" s="7" t="s">
        <v>140</v>
      </c>
      <c r="T230" s="65"/>
      <c r="U230" s="7"/>
      <c r="V230" s="15"/>
      <c r="W230" s="23"/>
      <c r="X230" s="71"/>
      <c r="Y230" s="7"/>
      <c r="Z230" s="72"/>
      <c r="AA230" s="66"/>
      <c r="AB230" s="69"/>
      <c r="AC230" s="73"/>
      <c r="AD230" s="7"/>
      <c r="AE230" s="7"/>
      <c r="AF230" s="7"/>
      <c r="AG230" s="74"/>
      <c r="AH230" s="67"/>
      <c r="AI230" s="67"/>
      <c r="AJ230" s="65"/>
      <c r="AK230" s="65"/>
      <c r="AL230" s="7"/>
      <c r="AM230" s="15"/>
      <c r="AN230" s="23"/>
      <c r="AO230" s="71"/>
      <c r="AP230" s="7"/>
      <c r="AQ230" s="72"/>
      <c r="AR230" s="66"/>
      <c r="AS230" s="69"/>
      <c r="AT230" s="73"/>
      <c r="AU230" s="7"/>
      <c r="AV230" s="7"/>
      <c r="AW230" s="7"/>
      <c r="AX230" s="74"/>
      <c r="AY230" s="67"/>
      <c r="AZ230" s="67"/>
      <c r="BA230" s="65"/>
      <c r="BB230" s="65"/>
      <c r="BC230" s="7"/>
      <c r="BD230" s="15"/>
      <c r="BE230" s="23"/>
      <c r="BF230" s="71"/>
      <c r="BG230" s="7"/>
      <c r="BH230" s="72"/>
      <c r="BI230" s="66"/>
      <c r="BJ230" s="69"/>
      <c r="BK230" s="73"/>
      <c r="BL230" s="7"/>
      <c r="BM230" s="7"/>
      <c r="BN230" s="7"/>
      <c r="BO230" s="74"/>
      <c r="BP230" s="67"/>
      <c r="BQ230" s="67"/>
      <c r="BR230" s="65"/>
      <c r="BS230" s="65"/>
      <c r="BT230" s="7"/>
      <c r="BU230" s="15"/>
      <c r="BV230" s="23"/>
      <c r="BW230" s="71"/>
      <c r="BX230" s="7"/>
      <c r="BY230" s="72"/>
      <c r="BZ230" s="66"/>
      <c r="CA230" s="69"/>
      <c r="CB230" s="73"/>
      <c r="CC230" s="7"/>
      <c r="CD230" s="7"/>
      <c r="CE230" s="7"/>
      <c r="CF230" s="74"/>
      <c r="CG230" s="67"/>
      <c r="CH230" s="67"/>
      <c r="CI230" s="65"/>
      <c r="CJ230" s="65"/>
      <c r="CK230" s="7"/>
      <c r="CL230" s="15"/>
      <c r="CM230" s="23"/>
      <c r="CN230" s="71"/>
      <c r="CO230" s="7"/>
      <c r="CP230" s="72"/>
      <c r="CQ230" s="66"/>
      <c r="CR230" s="69"/>
      <c r="CS230" s="73"/>
      <c r="CT230" s="7"/>
      <c r="CU230" s="7"/>
      <c r="CV230" s="7"/>
      <c r="CW230" s="74"/>
      <c r="CX230" s="67"/>
      <c r="CY230" s="67"/>
      <c r="CZ230" s="65"/>
      <c r="DA230" s="65"/>
      <c r="DB230" s="7"/>
      <c r="DC230" s="15"/>
      <c r="DD230" s="23"/>
      <c r="DE230" s="71"/>
      <c r="DF230" s="7"/>
      <c r="DG230" s="72"/>
      <c r="DH230" s="66"/>
      <c r="DI230" s="69"/>
      <c r="DJ230" s="73"/>
      <c r="DK230" s="7"/>
      <c r="DL230" s="7"/>
      <c r="DM230" s="7"/>
      <c r="DN230" s="74"/>
      <c r="DO230" s="67"/>
      <c r="DP230" s="67"/>
      <c r="DQ230" s="65"/>
      <c r="DR230" s="65"/>
      <c r="DS230" s="7"/>
      <c r="DT230" s="15"/>
      <c r="DU230" s="23"/>
      <c r="DV230" s="71"/>
      <c r="DW230" s="7"/>
      <c r="DX230" s="72"/>
      <c r="DY230" s="66"/>
      <c r="DZ230" s="69"/>
      <c r="EA230" s="73"/>
      <c r="EB230" s="7"/>
      <c r="EC230" s="7"/>
      <c r="ED230" s="7"/>
      <c r="EE230" s="74"/>
      <c r="EF230" s="67"/>
      <c r="EG230" s="67"/>
      <c r="EH230" s="65"/>
      <c r="EI230" s="65"/>
      <c r="EJ230" s="7"/>
      <c r="EK230" s="15"/>
      <c r="EL230" s="23"/>
      <c r="EM230" s="71"/>
      <c r="EN230" s="7"/>
      <c r="EO230" s="72"/>
      <c r="EP230" s="66"/>
      <c r="EQ230" s="69"/>
      <c r="ER230" s="73"/>
      <c r="ES230" s="7"/>
      <c r="ET230" s="7"/>
      <c r="EU230" s="7"/>
      <c r="EV230" s="74"/>
      <c r="EW230" s="67"/>
      <c r="EX230" s="67"/>
      <c r="EY230" s="65"/>
      <c r="EZ230" s="65"/>
      <c r="FA230" s="7"/>
      <c r="FB230" s="15"/>
      <c r="FC230" s="23"/>
      <c r="FD230" s="71"/>
      <c r="FE230" s="7"/>
      <c r="FF230" s="72"/>
      <c r="FG230" s="66"/>
      <c r="FH230" s="69"/>
      <c r="FI230" s="73"/>
      <c r="FJ230" s="7"/>
      <c r="FK230" s="7"/>
      <c r="FL230" s="7"/>
      <c r="FM230" s="74"/>
      <c r="FN230" s="67"/>
      <c r="FO230" s="67"/>
      <c r="FP230" s="65"/>
      <c r="FQ230" s="65"/>
      <c r="FR230" s="7"/>
      <c r="FS230" s="15"/>
      <c r="FT230" s="23"/>
      <c r="FU230" s="71"/>
      <c r="FV230" s="7"/>
      <c r="FW230" s="72"/>
      <c r="FX230" s="66"/>
      <c r="FY230" s="69"/>
      <c r="FZ230" s="73"/>
      <c r="GA230" s="7"/>
      <c r="GB230" s="7"/>
      <c r="GC230" s="7"/>
      <c r="GD230" s="74"/>
      <c r="GE230" s="67"/>
      <c r="GF230" s="67"/>
      <c r="GG230" s="65"/>
      <c r="GH230" s="65"/>
      <c r="GI230" s="7"/>
      <c r="GJ230" s="15"/>
      <c r="GK230" s="23"/>
      <c r="GL230" s="71"/>
      <c r="GM230" s="7"/>
      <c r="GN230" s="72"/>
      <c r="GO230" s="66"/>
      <c r="GP230" s="69"/>
      <c r="GQ230" s="73"/>
      <c r="GR230" s="7"/>
      <c r="GS230" s="7"/>
      <c r="GT230" s="7"/>
      <c r="GU230" s="74"/>
      <c r="GV230" s="67"/>
      <c r="GW230" s="67"/>
      <c r="GX230" s="65"/>
      <c r="GY230" s="65"/>
      <c r="GZ230" s="7"/>
      <c r="HA230" s="15"/>
      <c r="HB230" s="23"/>
      <c r="HC230" s="71"/>
      <c r="HD230" s="7"/>
      <c r="HE230" s="72"/>
      <c r="HF230" s="66"/>
      <c r="HG230" s="69"/>
      <c r="HH230" s="73"/>
      <c r="HI230" s="7"/>
      <c r="HJ230" s="7"/>
      <c r="HK230" s="7"/>
      <c r="HL230" s="74"/>
      <c r="HM230" s="67"/>
      <c r="HN230" s="67"/>
      <c r="HO230" s="65"/>
      <c r="HP230" s="65"/>
      <c r="HQ230" s="7"/>
      <c r="HR230" s="15"/>
      <c r="HS230" s="23"/>
      <c r="HT230" s="71"/>
    </row>
    <row r="231" spans="1:19" s="26" customFormat="1" ht="15">
      <c r="A231" s="21">
        <v>1243</v>
      </c>
      <c r="B231" s="20" t="s">
        <v>304</v>
      </c>
      <c r="C231" s="60" t="s">
        <v>16</v>
      </c>
      <c r="D231" s="13">
        <v>29028</v>
      </c>
      <c r="E231" s="50">
        <f t="shared" si="3"/>
        <v>41</v>
      </c>
      <c r="F231" s="42" t="s">
        <v>17</v>
      </c>
      <c r="G231" s="20" t="s">
        <v>418</v>
      </c>
      <c r="H231" s="20" t="s">
        <v>145</v>
      </c>
      <c r="I231" s="20" t="s">
        <v>24</v>
      </c>
      <c r="J231" s="24">
        <v>132.5</v>
      </c>
      <c r="K231" s="4" t="s">
        <v>305</v>
      </c>
      <c r="L231" s="4" t="s">
        <v>311</v>
      </c>
      <c r="M231" s="5" t="s">
        <v>130</v>
      </c>
      <c r="N231" s="5" t="s">
        <v>307</v>
      </c>
      <c r="O231" s="20" t="s">
        <v>666</v>
      </c>
      <c r="P231" s="6" t="s">
        <v>309</v>
      </c>
      <c r="Q231" s="23">
        <v>44196</v>
      </c>
      <c r="R231" s="31" t="s">
        <v>139</v>
      </c>
      <c r="S231" s="15" t="s">
        <v>140</v>
      </c>
    </row>
    <row r="232" spans="1:19" s="26" customFormat="1" ht="15">
      <c r="A232" s="21">
        <v>2504</v>
      </c>
      <c r="B232" s="20" t="s">
        <v>654</v>
      </c>
      <c r="C232" s="60" t="s">
        <v>16</v>
      </c>
      <c r="D232" s="13">
        <v>26574</v>
      </c>
      <c r="E232" s="50">
        <f t="shared" si="3"/>
        <v>48</v>
      </c>
      <c r="F232" s="42" t="s">
        <v>17</v>
      </c>
      <c r="G232" s="20" t="s">
        <v>655</v>
      </c>
      <c r="H232" s="20" t="s">
        <v>620</v>
      </c>
      <c r="I232" s="20" t="s">
        <v>24</v>
      </c>
      <c r="J232" s="24">
        <v>130</v>
      </c>
      <c r="K232" s="4" t="s">
        <v>336</v>
      </c>
      <c r="L232" s="4" t="s">
        <v>337</v>
      </c>
      <c r="M232" s="5" t="s">
        <v>130</v>
      </c>
      <c r="N232" s="5" t="s">
        <v>307</v>
      </c>
      <c r="O232" s="20" t="s">
        <v>308</v>
      </c>
      <c r="P232" s="6" t="s">
        <v>339</v>
      </c>
      <c r="Q232" s="23">
        <v>44196</v>
      </c>
      <c r="R232" s="31" t="s">
        <v>139</v>
      </c>
      <c r="S232" s="15" t="s">
        <v>140</v>
      </c>
    </row>
    <row r="233" spans="1:210" s="26" customFormat="1" ht="15">
      <c r="A233" s="21">
        <v>10417</v>
      </c>
      <c r="B233" s="20" t="s">
        <v>128</v>
      </c>
      <c r="C233" s="60" t="s">
        <v>16</v>
      </c>
      <c r="D233" s="13">
        <v>27601</v>
      </c>
      <c r="E233" s="50">
        <f t="shared" si="3"/>
        <v>45</v>
      </c>
      <c r="F233" s="42" t="s">
        <v>17</v>
      </c>
      <c r="G233" s="20" t="s">
        <v>382</v>
      </c>
      <c r="H233" s="20" t="s">
        <v>383</v>
      </c>
      <c r="I233" s="20" t="s">
        <v>24</v>
      </c>
      <c r="J233" s="24">
        <v>125</v>
      </c>
      <c r="K233" s="4" t="s">
        <v>305</v>
      </c>
      <c r="L233" s="4" t="s">
        <v>311</v>
      </c>
      <c r="M233" s="5" t="s">
        <v>130</v>
      </c>
      <c r="N233" s="5" t="s">
        <v>307</v>
      </c>
      <c r="O233" s="20" t="s">
        <v>308</v>
      </c>
      <c r="P233" s="6" t="s">
        <v>314</v>
      </c>
      <c r="Q233" s="23">
        <v>44196</v>
      </c>
      <c r="R233" s="31" t="s">
        <v>139</v>
      </c>
      <c r="S233" s="15" t="s">
        <v>140</v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</row>
    <row r="234" spans="1:210" s="26" customFormat="1" ht="15">
      <c r="A234" s="21">
        <v>4643</v>
      </c>
      <c r="B234" s="20" t="s">
        <v>189</v>
      </c>
      <c r="C234" s="60" t="s">
        <v>16</v>
      </c>
      <c r="D234" s="13">
        <v>29356</v>
      </c>
      <c r="E234" s="50">
        <f t="shared" si="3"/>
        <v>40</v>
      </c>
      <c r="F234" s="42" t="s">
        <v>17</v>
      </c>
      <c r="G234" s="20" t="s">
        <v>446</v>
      </c>
      <c r="H234" s="20" t="s">
        <v>447</v>
      </c>
      <c r="I234" s="20" t="s">
        <v>24</v>
      </c>
      <c r="J234" s="24">
        <v>125</v>
      </c>
      <c r="K234" s="4" t="s">
        <v>336</v>
      </c>
      <c r="L234" s="4" t="s">
        <v>337</v>
      </c>
      <c r="M234" s="5" t="s">
        <v>130</v>
      </c>
      <c r="N234" s="5" t="s">
        <v>307</v>
      </c>
      <c r="O234" s="20" t="s">
        <v>308</v>
      </c>
      <c r="P234" s="6" t="s">
        <v>338</v>
      </c>
      <c r="Q234" s="23">
        <v>44196</v>
      </c>
      <c r="R234" s="31" t="s">
        <v>139</v>
      </c>
      <c r="S234" s="15" t="s">
        <v>140</v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</row>
    <row r="235" spans="1:224" s="70" customFormat="1" ht="15">
      <c r="A235" s="21">
        <v>9036</v>
      </c>
      <c r="B235" s="20" t="s">
        <v>855</v>
      </c>
      <c r="C235" s="60" t="s">
        <v>16</v>
      </c>
      <c r="D235" s="13">
        <v>27217</v>
      </c>
      <c r="E235" s="50">
        <f t="shared" si="3"/>
        <v>46</v>
      </c>
      <c r="F235" s="42" t="s">
        <v>17</v>
      </c>
      <c r="G235" s="20" t="s">
        <v>104</v>
      </c>
      <c r="H235" s="20" t="s">
        <v>841</v>
      </c>
      <c r="I235" s="20" t="s">
        <v>24</v>
      </c>
      <c r="J235" s="24">
        <v>125</v>
      </c>
      <c r="K235" s="4" t="s">
        <v>305</v>
      </c>
      <c r="L235" s="4" t="s">
        <v>311</v>
      </c>
      <c r="M235" s="5" t="s">
        <v>130</v>
      </c>
      <c r="N235" s="5" t="s">
        <v>307</v>
      </c>
      <c r="O235" s="20" t="s">
        <v>851</v>
      </c>
      <c r="P235" s="6" t="s">
        <v>309</v>
      </c>
      <c r="Q235" s="23">
        <v>44196</v>
      </c>
      <c r="R235" s="31" t="s">
        <v>139</v>
      </c>
      <c r="S235" s="15" t="s">
        <v>140</v>
      </c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</row>
    <row r="236" spans="1:19" s="26" customFormat="1" ht="15">
      <c r="A236" s="21">
        <v>2291</v>
      </c>
      <c r="B236" s="20" t="s">
        <v>725</v>
      </c>
      <c r="C236" s="60" t="s">
        <v>16</v>
      </c>
      <c r="D236" s="13">
        <v>29050</v>
      </c>
      <c r="E236" s="50">
        <f t="shared" si="3"/>
        <v>41</v>
      </c>
      <c r="F236" s="42" t="s">
        <v>17</v>
      </c>
      <c r="G236" s="20" t="s">
        <v>142</v>
      </c>
      <c r="H236" s="20" t="s">
        <v>243</v>
      </c>
      <c r="I236" s="20" t="s">
        <v>36</v>
      </c>
      <c r="J236" s="24">
        <v>187.5</v>
      </c>
      <c r="K236" s="4" t="s">
        <v>305</v>
      </c>
      <c r="L236" s="4" t="s">
        <v>354</v>
      </c>
      <c r="M236" s="5" t="s">
        <v>130</v>
      </c>
      <c r="N236" s="5" t="s">
        <v>307</v>
      </c>
      <c r="O236" s="20" t="s">
        <v>666</v>
      </c>
      <c r="P236" s="6" t="s">
        <v>324</v>
      </c>
      <c r="Q236" s="23">
        <v>44196</v>
      </c>
      <c r="R236" s="31" t="s">
        <v>139</v>
      </c>
      <c r="S236" s="33" t="s">
        <v>139</v>
      </c>
    </row>
    <row r="237" spans="1:228" s="70" customFormat="1" ht="12.75" customHeight="1">
      <c r="A237" s="21">
        <v>18547</v>
      </c>
      <c r="B237" s="20" t="s">
        <v>865</v>
      </c>
      <c r="C237" s="60" t="s">
        <v>16</v>
      </c>
      <c r="D237" s="13">
        <v>29031</v>
      </c>
      <c r="E237" s="50">
        <f t="shared" si="3"/>
        <v>41</v>
      </c>
      <c r="F237" s="42" t="s">
        <v>17</v>
      </c>
      <c r="G237" s="20" t="s">
        <v>257</v>
      </c>
      <c r="H237" s="20" t="s">
        <v>258</v>
      </c>
      <c r="I237" s="20" t="s">
        <v>36</v>
      </c>
      <c r="J237" s="24">
        <v>177.5</v>
      </c>
      <c r="K237" s="4" t="s">
        <v>305</v>
      </c>
      <c r="L237" s="4" t="s">
        <v>306</v>
      </c>
      <c r="M237" s="5" t="s">
        <v>130</v>
      </c>
      <c r="N237" s="5" t="s">
        <v>307</v>
      </c>
      <c r="O237" s="20" t="s">
        <v>851</v>
      </c>
      <c r="P237" s="6" t="s">
        <v>338</v>
      </c>
      <c r="Q237" s="23">
        <v>44196</v>
      </c>
      <c r="R237" s="31" t="s">
        <v>139</v>
      </c>
      <c r="S237" s="33" t="s">
        <v>139</v>
      </c>
      <c r="T237" s="65"/>
      <c r="U237" s="7"/>
      <c r="V237" s="15"/>
      <c r="W237" s="23"/>
      <c r="X237" s="71"/>
      <c r="Y237" s="7"/>
      <c r="Z237" s="72"/>
      <c r="AA237" s="66"/>
      <c r="AB237" s="69"/>
      <c r="AC237" s="73"/>
      <c r="AD237" s="7"/>
      <c r="AE237" s="7"/>
      <c r="AF237" s="7"/>
      <c r="AG237" s="74"/>
      <c r="AH237" s="67"/>
      <c r="AI237" s="67"/>
      <c r="AJ237" s="65"/>
      <c r="AK237" s="65"/>
      <c r="AL237" s="7"/>
      <c r="AM237" s="15"/>
      <c r="AN237" s="23"/>
      <c r="AO237" s="71"/>
      <c r="AP237" s="7"/>
      <c r="AQ237" s="72"/>
      <c r="AR237" s="66"/>
      <c r="AS237" s="69"/>
      <c r="AT237" s="73"/>
      <c r="AU237" s="7"/>
      <c r="AV237" s="7"/>
      <c r="AW237" s="7"/>
      <c r="AX237" s="74"/>
      <c r="AY237" s="67"/>
      <c r="AZ237" s="67"/>
      <c r="BA237" s="65"/>
      <c r="BB237" s="65"/>
      <c r="BC237" s="7"/>
      <c r="BD237" s="15"/>
      <c r="BE237" s="23"/>
      <c r="BF237" s="71"/>
      <c r="BG237" s="7"/>
      <c r="BH237" s="72"/>
      <c r="BI237" s="66"/>
      <c r="BJ237" s="69"/>
      <c r="BK237" s="73"/>
      <c r="BL237" s="7"/>
      <c r="BM237" s="7"/>
      <c r="BN237" s="7"/>
      <c r="BO237" s="74"/>
      <c r="BP237" s="67"/>
      <c r="BQ237" s="67"/>
      <c r="BR237" s="65"/>
      <c r="BS237" s="65"/>
      <c r="BT237" s="7"/>
      <c r="BU237" s="15"/>
      <c r="BV237" s="23"/>
      <c r="BW237" s="71"/>
      <c r="BX237" s="7"/>
      <c r="BY237" s="72"/>
      <c r="BZ237" s="66"/>
      <c r="CA237" s="69"/>
      <c r="CB237" s="73"/>
      <c r="CC237" s="7"/>
      <c r="CD237" s="7"/>
      <c r="CE237" s="7"/>
      <c r="CF237" s="74"/>
      <c r="CG237" s="67"/>
      <c r="CH237" s="67"/>
      <c r="CI237" s="65"/>
      <c r="CJ237" s="65"/>
      <c r="CK237" s="7"/>
      <c r="CL237" s="15"/>
      <c r="CM237" s="23"/>
      <c r="CN237" s="71"/>
      <c r="CO237" s="7"/>
      <c r="CP237" s="72"/>
      <c r="CQ237" s="66"/>
      <c r="CR237" s="69"/>
      <c r="CS237" s="73"/>
      <c r="CT237" s="7"/>
      <c r="CU237" s="7"/>
      <c r="CV237" s="7"/>
      <c r="CW237" s="74"/>
      <c r="CX237" s="67"/>
      <c r="CY237" s="67"/>
      <c r="CZ237" s="65"/>
      <c r="DA237" s="65"/>
      <c r="DB237" s="7"/>
      <c r="DC237" s="15"/>
      <c r="DD237" s="23"/>
      <c r="DE237" s="71"/>
      <c r="DF237" s="7"/>
      <c r="DG237" s="72"/>
      <c r="DH237" s="66"/>
      <c r="DI237" s="69"/>
      <c r="DJ237" s="73"/>
      <c r="DK237" s="7"/>
      <c r="DL237" s="7"/>
      <c r="DM237" s="7"/>
      <c r="DN237" s="74"/>
      <c r="DO237" s="67"/>
      <c r="DP237" s="67"/>
      <c r="DQ237" s="65"/>
      <c r="DR237" s="65"/>
      <c r="DS237" s="7"/>
      <c r="DT237" s="15"/>
      <c r="DU237" s="23"/>
      <c r="DV237" s="71"/>
      <c r="DW237" s="7"/>
      <c r="DX237" s="72"/>
      <c r="DY237" s="66"/>
      <c r="DZ237" s="69"/>
      <c r="EA237" s="73"/>
      <c r="EB237" s="7"/>
      <c r="EC237" s="7"/>
      <c r="ED237" s="7"/>
      <c r="EE237" s="74"/>
      <c r="EF237" s="67"/>
      <c r="EG237" s="67"/>
      <c r="EH237" s="65"/>
      <c r="EI237" s="65"/>
      <c r="EJ237" s="7"/>
      <c r="EK237" s="15"/>
      <c r="EL237" s="23"/>
      <c r="EM237" s="71"/>
      <c r="EN237" s="7"/>
      <c r="EO237" s="72"/>
      <c r="EP237" s="66"/>
      <c r="EQ237" s="69"/>
      <c r="ER237" s="73"/>
      <c r="ES237" s="7"/>
      <c r="ET237" s="7"/>
      <c r="EU237" s="7"/>
      <c r="EV237" s="74"/>
      <c r="EW237" s="67"/>
      <c r="EX237" s="67"/>
      <c r="EY237" s="65"/>
      <c r="EZ237" s="65"/>
      <c r="FA237" s="7"/>
      <c r="FB237" s="15"/>
      <c r="FC237" s="23"/>
      <c r="FD237" s="71"/>
      <c r="FE237" s="7"/>
      <c r="FF237" s="72"/>
      <c r="FG237" s="66"/>
      <c r="FH237" s="69"/>
      <c r="FI237" s="73"/>
      <c r="FJ237" s="7"/>
      <c r="FK237" s="7"/>
      <c r="FL237" s="7"/>
      <c r="FM237" s="74"/>
      <c r="FN237" s="67"/>
      <c r="FO237" s="67"/>
      <c r="FP237" s="65"/>
      <c r="FQ237" s="65"/>
      <c r="FR237" s="7"/>
      <c r="FS237" s="15"/>
      <c r="FT237" s="23"/>
      <c r="FU237" s="71"/>
      <c r="FV237" s="7"/>
      <c r="FW237" s="72"/>
      <c r="FX237" s="66"/>
      <c r="FY237" s="69"/>
      <c r="FZ237" s="73"/>
      <c r="GA237" s="7"/>
      <c r="GB237" s="7"/>
      <c r="GC237" s="7"/>
      <c r="GD237" s="74"/>
      <c r="GE237" s="67"/>
      <c r="GF237" s="67"/>
      <c r="GG237" s="65"/>
      <c r="GH237" s="65"/>
      <c r="GI237" s="7"/>
      <c r="GJ237" s="15"/>
      <c r="GK237" s="23"/>
      <c r="GL237" s="71"/>
      <c r="GM237" s="7"/>
      <c r="GN237" s="72"/>
      <c r="GO237" s="66"/>
      <c r="GP237" s="69"/>
      <c r="GQ237" s="73"/>
      <c r="GR237" s="7"/>
      <c r="GS237" s="7"/>
      <c r="GT237" s="7"/>
      <c r="GU237" s="74"/>
      <c r="GV237" s="67"/>
      <c r="GW237" s="67"/>
      <c r="GX237" s="65"/>
      <c r="GY237" s="65"/>
      <c r="GZ237" s="7"/>
      <c r="HA237" s="15"/>
      <c r="HB237" s="23"/>
      <c r="HC237" s="71"/>
      <c r="HD237" s="7"/>
      <c r="HE237" s="72"/>
      <c r="HF237" s="66"/>
      <c r="HG237" s="69"/>
      <c r="HH237" s="73"/>
      <c r="HI237" s="7"/>
      <c r="HJ237" s="7"/>
      <c r="HK237" s="7"/>
      <c r="HL237" s="74"/>
      <c r="HM237" s="67"/>
      <c r="HN237" s="67"/>
      <c r="HO237" s="65"/>
      <c r="HP237" s="65"/>
      <c r="HQ237" s="7"/>
      <c r="HR237" s="15"/>
      <c r="HS237" s="23"/>
      <c r="HT237" s="71"/>
    </row>
    <row r="238" spans="1:210" s="26" customFormat="1" ht="15">
      <c r="A238" s="21">
        <v>3414</v>
      </c>
      <c r="B238" s="20" t="s">
        <v>246</v>
      </c>
      <c r="C238" s="60" t="s">
        <v>16</v>
      </c>
      <c r="D238" s="13">
        <v>27898</v>
      </c>
      <c r="E238" s="50">
        <f t="shared" si="3"/>
        <v>44</v>
      </c>
      <c r="F238" s="42" t="s">
        <v>17</v>
      </c>
      <c r="G238" s="20" t="s">
        <v>107</v>
      </c>
      <c r="H238" s="20" t="s">
        <v>108</v>
      </c>
      <c r="I238" s="20" t="s">
        <v>36</v>
      </c>
      <c r="J238" s="24">
        <v>175</v>
      </c>
      <c r="K238" s="20" t="s">
        <v>15</v>
      </c>
      <c r="L238" s="19" t="s">
        <v>200</v>
      </c>
      <c r="M238" s="5" t="s">
        <v>130</v>
      </c>
      <c r="N238" s="18" t="s">
        <v>170</v>
      </c>
      <c r="O238" s="34" t="s">
        <v>265</v>
      </c>
      <c r="P238" s="47" t="s">
        <v>266</v>
      </c>
      <c r="Q238" s="23">
        <v>44196</v>
      </c>
      <c r="R238" s="31" t="s">
        <v>139</v>
      </c>
      <c r="S238" s="15" t="s">
        <v>140</v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</row>
    <row r="239" spans="1:19" s="26" customFormat="1" ht="15">
      <c r="A239" s="21">
        <v>9680</v>
      </c>
      <c r="B239" s="20" t="s">
        <v>725</v>
      </c>
      <c r="C239" s="60" t="s">
        <v>16</v>
      </c>
      <c r="D239" s="13">
        <v>27246</v>
      </c>
      <c r="E239" s="50">
        <f t="shared" si="3"/>
        <v>46</v>
      </c>
      <c r="F239" s="42" t="s">
        <v>17</v>
      </c>
      <c r="G239" s="20" t="s">
        <v>109</v>
      </c>
      <c r="H239" s="20" t="s">
        <v>726</v>
      </c>
      <c r="I239" s="20" t="s">
        <v>36</v>
      </c>
      <c r="J239" s="24">
        <v>160</v>
      </c>
      <c r="K239" s="4" t="s">
        <v>305</v>
      </c>
      <c r="L239" s="4" t="s">
        <v>311</v>
      </c>
      <c r="M239" s="5" t="s">
        <v>130</v>
      </c>
      <c r="N239" s="5" t="s">
        <v>307</v>
      </c>
      <c r="O239" s="20" t="s">
        <v>666</v>
      </c>
      <c r="P239" s="6" t="s">
        <v>324</v>
      </c>
      <c r="Q239" s="23">
        <v>44196</v>
      </c>
      <c r="R239" s="31" t="s">
        <v>139</v>
      </c>
      <c r="S239" s="6" t="s">
        <v>140</v>
      </c>
    </row>
    <row r="240" spans="1:19" s="26" customFormat="1" ht="15">
      <c r="A240" s="21">
        <v>28225</v>
      </c>
      <c r="B240" s="20" t="s">
        <v>621</v>
      </c>
      <c r="C240" s="60" t="s">
        <v>16</v>
      </c>
      <c r="D240" s="13">
        <v>28030</v>
      </c>
      <c r="E240" s="50">
        <f t="shared" si="3"/>
        <v>44</v>
      </c>
      <c r="F240" s="42" t="s">
        <v>17</v>
      </c>
      <c r="G240" s="20" t="s">
        <v>656</v>
      </c>
      <c r="H240" s="20" t="s">
        <v>272</v>
      </c>
      <c r="I240" s="20" t="s">
        <v>36</v>
      </c>
      <c r="J240" s="24">
        <v>142.5</v>
      </c>
      <c r="K240" s="4" t="s">
        <v>336</v>
      </c>
      <c r="L240" s="4" t="s">
        <v>337</v>
      </c>
      <c r="M240" s="5" t="s">
        <v>130</v>
      </c>
      <c r="N240" s="5" t="s">
        <v>307</v>
      </c>
      <c r="O240" s="20" t="s">
        <v>308</v>
      </c>
      <c r="P240" s="6" t="s">
        <v>339</v>
      </c>
      <c r="Q240" s="23">
        <v>44196</v>
      </c>
      <c r="R240" s="31" t="s">
        <v>139</v>
      </c>
      <c r="S240" s="6" t="s">
        <v>140</v>
      </c>
    </row>
    <row r="241" spans="1:19" s="26" customFormat="1" ht="15">
      <c r="A241" s="21">
        <v>1001</v>
      </c>
      <c r="B241" s="20" t="s">
        <v>654</v>
      </c>
      <c r="C241" s="60" t="s">
        <v>16</v>
      </c>
      <c r="D241" s="13">
        <v>26031</v>
      </c>
      <c r="E241" s="50">
        <f t="shared" si="3"/>
        <v>49</v>
      </c>
      <c r="F241" s="42" t="s">
        <v>17</v>
      </c>
      <c r="G241" s="20" t="s">
        <v>34</v>
      </c>
      <c r="H241" s="20" t="s">
        <v>35</v>
      </c>
      <c r="I241" s="20" t="s">
        <v>36</v>
      </c>
      <c r="J241" s="24">
        <v>140</v>
      </c>
      <c r="K241" s="4" t="s">
        <v>336</v>
      </c>
      <c r="L241" s="4" t="s">
        <v>337</v>
      </c>
      <c r="M241" s="5" t="s">
        <v>130</v>
      </c>
      <c r="N241" s="5" t="s">
        <v>307</v>
      </c>
      <c r="O241" s="20" t="s">
        <v>308</v>
      </c>
      <c r="P241" s="6" t="s">
        <v>339</v>
      </c>
      <c r="Q241" s="23">
        <v>44196</v>
      </c>
      <c r="R241" s="31" t="s">
        <v>139</v>
      </c>
      <c r="S241" s="6" t="s">
        <v>140</v>
      </c>
    </row>
    <row r="242" spans="1:19" s="26" customFormat="1" ht="15">
      <c r="A242" s="21">
        <v>1003</v>
      </c>
      <c r="B242" s="20" t="s">
        <v>304</v>
      </c>
      <c r="C242" s="60" t="s">
        <v>16</v>
      </c>
      <c r="D242" s="13">
        <v>28391</v>
      </c>
      <c r="E242" s="50">
        <f t="shared" si="3"/>
        <v>43</v>
      </c>
      <c r="F242" s="42" t="s">
        <v>17</v>
      </c>
      <c r="G242" s="20" t="s">
        <v>669</v>
      </c>
      <c r="H242" s="20" t="s">
        <v>44</v>
      </c>
      <c r="I242" s="20" t="s">
        <v>36</v>
      </c>
      <c r="J242" s="24">
        <v>140</v>
      </c>
      <c r="K242" s="4" t="s">
        <v>305</v>
      </c>
      <c r="L242" s="4" t="s">
        <v>311</v>
      </c>
      <c r="M242" s="5" t="s">
        <v>130</v>
      </c>
      <c r="N242" s="5" t="s">
        <v>307</v>
      </c>
      <c r="O242" s="20" t="s">
        <v>666</v>
      </c>
      <c r="P242" s="6" t="s">
        <v>309</v>
      </c>
      <c r="Q242" s="23">
        <v>44196</v>
      </c>
      <c r="R242" s="31" t="s">
        <v>139</v>
      </c>
      <c r="S242" s="15" t="s">
        <v>140</v>
      </c>
    </row>
    <row r="243" spans="1:228" s="70" customFormat="1" ht="12.75" customHeight="1">
      <c r="A243" s="21">
        <v>4560</v>
      </c>
      <c r="B243" s="20" t="s">
        <v>194</v>
      </c>
      <c r="C243" s="60" t="s">
        <v>16</v>
      </c>
      <c r="D243" s="13">
        <v>26803</v>
      </c>
      <c r="E243" s="50">
        <f t="shared" si="3"/>
        <v>47</v>
      </c>
      <c r="F243" s="42" t="s">
        <v>17</v>
      </c>
      <c r="G243" s="20" t="s">
        <v>616</v>
      </c>
      <c r="H243" s="20" t="s">
        <v>617</v>
      </c>
      <c r="I243" s="20" t="s">
        <v>36</v>
      </c>
      <c r="J243" s="24">
        <v>140</v>
      </c>
      <c r="K243" s="4" t="s">
        <v>305</v>
      </c>
      <c r="L243" s="4" t="s">
        <v>311</v>
      </c>
      <c r="M243" s="5" t="s">
        <v>130</v>
      </c>
      <c r="N243" s="5" t="s">
        <v>307</v>
      </c>
      <c r="O243" s="20" t="s">
        <v>851</v>
      </c>
      <c r="P243" s="6" t="s">
        <v>324</v>
      </c>
      <c r="Q243" s="23">
        <v>44196</v>
      </c>
      <c r="R243" s="31" t="s">
        <v>139</v>
      </c>
      <c r="S243" s="20" t="s">
        <v>140</v>
      </c>
      <c r="T243" s="65"/>
      <c r="U243" s="7"/>
      <c r="V243" s="15"/>
      <c r="W243" s="23"/>
      <c r="X243" s="71"/>
      <c r="Y243" s="7"/>
      <c r="Z243" s="72"/>
      <c r="AA243" s="66"/>
      <c r="AB243" s="69"/>
      <c r="AC243" s="73"/>
      <c r="AD243" s="7"/>
      <c r="AE243" s="7"/>
      <c r="AF243" s="7"/>
      <c r="AG243" s="74"/>
      <c r="AH243" s="67"/>
      <c r="AI243" s="67"/>
      <c r="AJ243" s="65"/>
      <c r="AK243" s="65"/>
      <c r="AL243" s="7"/>
      <c r="AM243" s="15"/>
      <c r="AN243" s="23"/>
      <c r="AO243" s="71"/>
      <c r="AP243" s="7"/>
      <c r="AQ243" s="72"/>
      <c r="AR243" s="66"/>
      <c r="AS243" s="69"/>
      <c r="AT243" s="73"/>
      <c r="AU243" s="7"/>
      <c r="AV243" s="7"/>
      <c r="AW243" s="7"/>
      <c r="AX243" s="74"/>
      <c r="AY243" s="67"/>
      <c r="AZ243" s="67"/>
      <c r="BA243" s="65"/>
      <c r="BB243" s="65"/>
      <c r="BC243" s="7"/>
      <c r="BD243" s="15"/>
      <c r="BE243" s="23"/>
      <c r="BF243" s="71"/>
      <c r="BG243" s="7"/>
      <c r="BH243" s="72"/>
      <c r="BI243" s="66"/>
      <c r="BJ243" s="69"/>
      <c r="BK243" s="73"/>
      <c r="BL243" s="7"/>
      <c r="BM243" s="7"/>
      <c r="BN243" s="7"/>
      <c r="BO243" s="74"/>
      <c r="BP243" s="67"/>
      <c r="BQ243" s="67"/>
      <c r="BR243" s="65"/>
      <c r="BS243" s="65"/>
      <c r="BT243" s="7"/>
      <c r="BU243" s="15"/>
      <c r="BV243" s="23"/>
      <c r="BW243" s="71"/>
      <c r="BX243" s="7"/>
      <c r="BY243" s="72"/>
      <c r="BZ243" s="66"/>
      <c r="CA243" s="69"/>
      <c r="CB243" s="73"/>
      <c r="CC243" s="7"/>
      <c r="CD243" s="7"/>
      <c r="CE243" s="7"/>
      <c r="CF243" s="74"/>
      <c r="CG243" s="67"/>
      <c r="CH243" s="67"/>
      <c r="CI243" s="65"/>
      <c r="CJ243" s="65"/>
      <c r="CK243" s="7"/>
      <c r="CL243" s="15"/>
      <c r="CM243" s="23"/>
      <c r="CN243" s="71"/>
      <c r="CO243" s="7"/>
      <c r="CP243" s="72"/>
      <c r="CQ243" s="66"/>
      <c r="CR243" s="69"/>
      <c r="CS243" s="73"/>
      <c r="CT243" s="7"/>
      <c r="CU243" s="7"/>
      <c r="CV243" s="7"/>
      <c r="CW243" s="74"/>
      <c r="CX243" s="67"/>
      <c r="CY243" s="67"/>
      <c r="CZ243" s="65"/>
      <c r="DA243" s="65"/>
      <c r="DB243" s="7"/>
      <c r="DC243" s="15"/>
      <c r="DD243" s="23"/>
      <c r="DE243" s="71"/>
      <c r="DF243" s="7"/>
      <c r="DG243" s="72"/>
      <c r="DH243" s="66"/>
      <c r="DI243" s="69"/>
      <c r="DJ243" s="73"/>
      <c r="DK243" s="7"/>
      <c r="DL243" s="7"/>
      <c r="DM243" s="7"/>
      <c r="DN243" s="74"/>
      <c r="DO243" s="67"/>
      <c r="DP243" s="67"/>
      <c r="DQ243" s="65"/>
      <c r="DR243" s="65"/>
      <c r="DS243" s="7"/>
      <c r="DT243" s="15"/>
      <c r="DU243" s="23"/>
      <c r="DV243" s="71"/>
      <c r="DW243" s="7"/>
      <c r="DX243" s="72"/>
      <c r="DY243" s="66"/>
      <c r="DZ243" s="69"/>
      <c r="EA243" s="73"/>
      <c r="EB243" s="7"/>
      <c r="EC243" s="7"/>
      <c r="ED243" s="7"/>
      <c r="EE243" s="74"/>
      <c r="EF243" s="67"/>
      <c r="EG243" s="67"/>
      <c r="EH243" s="65"/>
      <c r="EI243" s="65"/>
      <c r="EJ243" s="7"/>
      <c r="EK243" s="15"/>
      <c r="EL243" s="23"/>
      <c r="EM243" s="71"/>
      <c r="EN243" s="7"/>
      <c r="EO243" s="72"/>
      <c r="EP243" s="66"/>
      <c r="EQ243" s="69"/>
      <c r="ER243" s="73"/>
      <c r="ES243" s="7"/>
      <c r="ET243" s="7"/>
      <c r="EU243" s="7"/>
      <c r="EV243" s="74"/>
      <c r="EW243" s="67"/>
      <c r="EX243" s="67"/>
      <c r="EY243" s="65"/>
      <c r="EZ243" s="65"/>
      <c r="FA243" s="7"/>
      <c r="FB243" s="15"/>
      <c r="FC243" s="23"/>
      <c r="FD243" s="71"/>
      <c r="FE243" s="7"/>
      <c r="FF243" s="72"/>
      <c r="FG243" s="66"/>
      <c r="FH243" s="69"/>
      <c r="FI243" s="73"/>
      <c r="FJ243" s="7"/>
      <c r="FK243" s="7"/>
      <c r="FL243" s="7"/>
      <c r="FM243" s="74"/>
      <c r="FN243" s="67"/>
      <c r="FO243" s="67"/>
      <c r="FP243" s="65"/>
      <c r="FQ243" s="65"/>
      <c r="FR243" s="7"/>
      <c r="FS243" s="15"/>
      <c r="FT243" s="23"/>
      <c r="FU243" s="71"/>
      <c r="FV243" s="7"/>
      <c r="FW243" s="72"/>
      <c r="FX243" s="66"/>
      <c r="FY243" s="69"/>
      <c r="FZ243" s="73"/>
      <c r="GA243" s="7"/>
      <c r="GB243" s="7"/>
      <c r="GC243" s="7"/>
      <c r="GD243" s="74"/>
      <c r="GE243" s="67"/>
      <c r="GF243" s="67"/>
      <c r="GG243" s="65"/>
      <c r="GH243" s="65"/>
      <c r="GI243" s="7"/>
      <c r="GJ243" s="15"/>
      <c r="GK243" s="23"/>
      <c r="GL243" s="71"/>
      <c r="GM243" s="7"/>
      <c r="GN243" s="72"/>
      <c r="GO243" s="66"/>
      <c r="GP243" s="69"/>
      <c r="GQ243" s="73"/>
      <c r="GR243" s="7"/>
      <c r="GS243" s="7"/>
      <c r="GT243" s="7"/>
      <c r="GU243" s="74"/>
      <c r="GV243" s="67"/>
      <c r="GW243" s="67"/>
      <c r="GX243" s="65"/>
      <c r="GY243" s="65"/>
      <c r="GZ243" s="7"/>
      <c r="HA243" s="15"/>
      <c r="HB243" s="23"/>
      <c r="HC243" s="71"/>
      <c r="HD243" s="7"/>
      <c r="HE243" s="72"/>
      <c r="HF243" s="66"/>
      <c r="HG243" s="69"/>
      <c r="HH243" s="73"/>
      <c r="HI243" s="7"/>
      <c r="HJ243" s="7"/>
      <c r="HK243" s="7"/>
      <c r="HL243" s="74"/>
      <c r="HM243" s="67"/>
      <c r="HN243" s="67"/>
      <c r="HO243" s="65"/>
      <c r="HP243" s="65"/>
      <c r="HQ243" s="7"/>
      <c r="HR243" s="15"/>
      <c r="HS243" s="23"/>
      <c r="HT243" s="71"/>
    </row>
    <row r="244" spans="1:19" s="26" customFormat="1" ht="15">
      <c r="A244" s="21">
        <v>4885</v>
      </c>
      <c r="B244" s="20" t="s">
        <v>697</v>
      </c>
      <c r="C244" s="60" t="s">
        <v>16</v>
      </c>
      <c r="D244" s="13">
        <v>29399</v>
      </c>
      <c r="E244" s="50">
        <f t="shared" si="3"/>
        <v>40</v>
      </c>
      <c r="F244" s="42" t="s">
        <v>17</v>
      </c>
      <c r="G244" s="20" t="s">
        <v>398</v>
      </c>
      <c r="H244" s="20" t="s">
        <v>40</v>
      </c>
      <c r="I244" s="20" t="s">
        <v>38</v>
      </c>
      <c r="J244" s="24">
        <v>172.5</v>
      </c>
      <c r="K244" s="4" t="s">
        <v>305</v>
      </c>
      <c r="L244" s="4" t="s">
        <v>311</v>
      </c>
      <c r="M244" s="5" t="s">
        <v>130</v>
      </c>
      <c r="N244" s="5" t="s">
        <v>307</v>
      </c>
      <c r="O244" s="20" t="s">
        <v>666</v>
      </c>
      <c r="P244" s="6" t="s">
        <v>322</v>
      </c>
      <c r="Q244" s="23">
        <v>44196</v>
      </c>
      <c r="R244" s="31" t="s">
        <v>139</v>
      </c>
      <c r="S244" s="6" t="s">
        <v>140</v>
      </c>
    </row>
    <row r="245" spans="1:210" s="26" customFormat="1" ht="15">
      <c r="A245" s="21">
        <v>23970</v>
      </c>
      <c r="B245" s="20" t="s">
        <v>250</v>
      </c>
      <c r="C245" s="60" t="s">
        <v>16</v>
      </c>
      <c r="D245" s="13">
        <v>29101</v>
      </c>
      <c r="E245" s="50">
        <f t="shared" si="3"/>
        <v>41</v>
      </c>
      <c r="F245" s="42" t="s">
        <v>17</v>
      </c>
      <c r="G245" s="20" t="s">
        <v>183</v>
      </c>
      <c r="H245" s="20" t="s">
        <v>227</v>
      </c>
      <c r="I245" s="20" t="s">
        <v>38</v>
      </c>
      <c r="J245" s="24">
        <v>170</v>
      </c>
      <c r="K245" s="20" t="s">
        <v>15</v>
      </c>
      <c r="L245" s="34" t="s">
        <v>200</v>
      </c>
      <c r="M245" s="5" t="s">
        <v>130</v>
      </c>
      <c r="N245" s="18" t="s">
        <v>170</v>
      </c>
      <c r="O245" s="34" t="s">
        <v>270</v>
      </c>
      <c r="P245" s="47" t="s">
        <v>131</v>
      </c>
      <c r="Q245" s="23">
        <v>44196</v>
      </c>
      <c r="R245" s="31" t="s">
        <v>139</v>
      </c>
      <c r="S245" s="15" t="s">
        <v>140</v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</row>
    <row r="246" spans="1:19" s="26" customFormat="1" ht="15">
      <c r="A246" s="21">
        <v>4886</v>
      </c>
      <c r="B246" s="20" t="s">
        <v>697</v>
      </c>
      <c r="C246" s="60" t="s">
        <v>16</v>
      </c>
      <c r="D246" s="13">
        <v>28108</v>
      </c>
      <c r="E246" s="50">
        <f t="shared" si="3"/>
        <v>44</v>
      </c>
      <c r="F246" s="42" t="s">
        <v>17</v>
      </c>
      <c r="G246" s="20" t="s">
        <v>399</v>
      </c>
      <c r="H246" s="20" t="s">
        <v>400</v>
      </c>
      <c r="I246" s="20" t="s">
        <v>38</v>
      </c>
      <c r="J246" s="24">
        <v>167.5</v>
      </c>
      <c r="K246" s="4" t="s">
        <v>305</v>
      </c>
      <c r="L246" s="4" t="s">
        <v>311</v>
      </c>
      <c r="M246" s="5" t="s">
        <v>130</v>
      </c>
      <c r="N246" s="5" t="s">
        <v>307</v>
      </c>
      <c r="O246" s="20" t="s">
        <v>666</v>
      </c>
      <c r="P246" s="6" t="s">
        <v>322</v>
      </c>
      <c r="Q246" s="23">
        <v>44196</v>
      </c>
      <c r="R246" s="31" t="s">
        <v>139</v>
      </c>
      <c r="S246" s="6" t="s">
        <v>140</v>
      </c>
    </row>
    <row r="247" spans="1:19" s="26" customFormat="1" ht="15">
      <c r="A247" s="21">
        <v>28424</v>
      </c>
      <c r="B247" s="20" t="s">
        <v>360</v>
      </c>
      <c r="C247" s="60" t="s">
        <v>16</v>
      </c>
      <c r="D247" s="13">
        <v>29122</v>
      </c>
      <c r="E247" s="50">
        <f t="shared" si="3"/>
        <v>41</v>
      </c>
      <c r="F247" s="42" t="s">
        <v>17</v>
      </c>
      <c r="G247" s="20" t="s">
        <v>361</v>
      </c>
      <c r="H247" s="20" t="s">
        <v>362</v>
      </c>
      <c r="I247" s="20" t="s">
        <v>38</v>
      </c>
      <c r="J247" s="24">
        <v>165</v>
      </c>
      <c r="K247" s="4" t="s">
        <v>305</v>
      </c>
      <c r="L247" s="4" t="s">
        <v>311</v>
      </c>
      <c r="M247" s="5" t="s">
        <v>130</v>
      </c>
      <c r="N247" s="5" t="s">
        <v>307</v>
      </c>
      <c r="O247" s="20" t="s">
        <v>666</v>
      </c>
      <c r="P247" s="6" t="s">
        <v>309</v>
      </c>
      <c r="Q247" s="23">
        <v>44196</v>
      </c>
      <c r="R247" s="31" t="s">
        <v>139</v>
      </c>
      <c r="S247" s="15" t="s">
        <v>140</v>
      </c>
    </row>
    <row r="248" spans="1:19" s="26" customFormat="1" ht="15">
      <c r="A248" s="21">
        <v>2381</v>
      </c>
      <c r="B248" s="20" t="s">
        <v>508</v>
      </c>
      <c r="C248" s="60" t="s">
        <v>16</v>
      </c>
      <c r="D248" s="13">
        <v>26514</v>
      </c>
      <c r="E248" s="50">
        <f t="shared" si="3"/>
        <v>48</v>
      </c>
      <c r="F248" s="42" t="s">
        <v>17</v>
      </c>
      <c r="G248" s="20" t="s">
        <v>110</v>
      </c>
      <c r="H248" s="20" t="s">
        <v>509</v>
      </c>
      <c r="I248" s="20" t="s">
        <v>38</v>
      </c>
      <c r="J248" s="24">
        <v>162.5</v>
      </c>
      <c r="K248" s="4" t="s">
        <v>305</v>
      </c>
      <c r="L248" s="4" t="s">
        <v>311</v>
      </c>
      <c r="M248" s="5" t="s">
        <v>130</v>
      </c>
      <c r="N248" s="5" t="s">
        <v>307</v>
      </c>
      <c r="O248" s="20" t="s">
        <v>666</v>
      </c>
      <c r="P248" s="6" t="s">
        <v>341</v>
      </c>
      <c r="Q248" s="23">
        <v>44196</v>
      </c>
      <c r="R248" s="31" t="s">
        <v>139</v>
      </c>
      <c r="S248" s="15" t="s">
        <v>140</v>
      </c>
    </row>
    <row r="249" spans="1:19" s="26" customFormat="1" ht="15">
      <c r="A249" s="21">
        <v>7401</v>
      </c>
      <c r="B249" s="20" t="s">
        <v>654</v>
      </c>
      <c r="C249" s="60" t="s">
        <v>16</v>
      </c>
      <c r="D249" s="13">
        <v>27479</v>
      </c>
      <c r="E249" s="50">
        <f t="shared" si="3"/>
        <v>45</v>
      </c>
      <c r="F249" s="42" t="s">
        <v>17</v>
      </c>
      <c r="G249" s="20" t="s">
        <v>619</v>
      </c>
      <c r="H249" s="20" t="s">
        <v>620</v>
      </c>
      <c r="I249" s="20" t="s">
        <v>38</v>
      </c>
      <c r="J249" s="24">
        <v>157.5</v>
      </c>
      <c r="K249" s="4" t="s">
        <v>336</v>
      </c>
      <c r="L249" s="4" t="s">
        <v>337</v>
      </c>
      <c r="M249" s="5" t="s">
        <v>130</v>
      </c>
      <c r="N249" s="5" t="s">
        <v>307</v>
      </c>
      <c r="O249" s="20" t="s">
        <v>308</v>
      </c>
      <c r="P249" s="6" t="s">
        <v>339</v>
      </c>
      <c r="Q249" s="23">
        <v>44196</v>
      </c>
      <c r="R249" s="31" t="s">
        <v>139</v>
      </c>
      <c r="S249" s="15" t="s">
        <v>140</v>
      </c>
    </row>
    <row r="250" spans="1:19" s="26" customFormat="1" ht="15">
      <c r="A250" s="21">
        <v>34099</v>
      </c>
      <c r="B250" s="20" t="s">
        <v>762</v>
      </c>
      <c r="C250" s="60" t="s">
        <v>16</v>
      </c>
      <c r="D250" s="13">
        <v>28227</v>
      </c>
      <c r="E250" s="50">
        <f t="shared" si="3"/>
        <v>43</v>
      </c>
      <c r="F250" s="42" t="s">
        <v>17</v>
      </c>
      <c r="G250" s="20" t="s">
        <v>763</v>
      </c>
      <c r="H250" s="20" t="s">
        <v>764</v>
      </c>
      <c r="I250" s="20" t="s">
        <v>38</v>
      </c>
      <c r="J250" s="24">
        <v>157.5</v>
      </c>
      <c r="K250" s="4" t="s">
        <v>305</v>
      </c>
      <c r="L250" s="4" t="s">
        <v>311</v>
      </c>
      <c r="M250" s="5" t="s">
        <v>130</v>
      </c>
      <c r="N250" s="5" t="s">
        <v>307</v>
      </c>
      <c r="O250" s="20" t="s">
        <v>666</v>
      </c>
      <c r="P250" s="6" t="s">
        <v>339</v>
      </c>
      <c r="Q250" s="23">
        <v>44196</v>
      </c>
      <c r="R250" s="31" t="s">
        <v>139</v>
      </c>
      <c r="S250" s="15" t="s">
        <v>140</v>
      </c>
    </row>
    <row r="251" spans="1:19" s="26" customFormat="1" ht="15">
      <c r="A251" s="21">
        <v>3163</v>
      </c>
      <c r="B251" s="20" t="s">
        <v>820</v>
      </c>
      <c r="C251" s="60" t="s">
        <v>16</v>
      </c>
      <c r="D251" s="13">
        <v>26169</v>
      </c>
      <c r="E251" s="50">
        <f t="shared" si="3"/>
        <v>49</v>
      </c>
      <c r="F251" s="42" t="s">
        <v>17</v>
      </c>
      <c r="G251" s="20" t="s">
        <v>112</v>
      </c>
      <c r="H251" s="20" t="s">
        <v>179</v>
      </c>
      <c r="I251" s="20" t="s">
        <v>47</v>
      </c>
      <c r="J251" s="24">
        <v>200</v>
      </c>
      <c r="K251" s="4" t="s">
        <v>305</v>
      </c>
      <c r="L251" s="4" t="s">
        <v>306</v>
      </c>
      <c r="M251" s="5" t="s">
        <v>130</v>
      </c>
      <c r="N251" s="5" t="s">
        <v>307</v>
      </c>
      <c r="O251" s="20" t="s">
        <v>666</v>
      </c>
      <c r="P251" s="6" t="s">
        <v>347</v>
      </c>
      <c r="Q251" s="23">
        <v>44196</v>
      </c>
      <c r="R251" s="31" t="s">
        <v>139</v>
      </c>
      <c r="S251" s="33" t="s">
        <v>139</v>
      </c>
    </row>
    <row r="252" spans="1:19" s="26" customFormat="1" ht="15">
      <c r="A252" s="21">
        <v>23970</v>
      </c>
      <c r="B252" s="20" t="s">
        <v>697</v>
      </c>
      <c r="C252" s="60" t="s">
        <v>16</v>
      </c>
      <c r="D252" s="13">
        <v>29101</v>
      </c>
      <c r="E252" s="50">
        <f t="shared" si="3"/>
        <v>41</v>
      </c>
      <c r="F252" s="42" t="s">
        <v>17</v>
      </c>
      <c r="G252" s="20" t="s">
        <v>401</v>
      </c>
      <c r="H252" s="20" t="s">
        <v>402</v>
      </c>
      <c r="I252" s="20" t="s">
        <v>47</v>
      </c>
      <c r="J252" s="24">
        <v>187.5</v>
      </c>
      <c r="K252" s="4" t="s">
        <v>305</v>
      </c>
      <c r="L252" s="4" t="s">
        <v>306</v>
      </c>
      <c r="M252" s="5" t="s">
        <v>130</v>
      </c>
      <c r="N252" s="5" t="s">
        <v>307</v>
      </c>
      <c r="O252" s="20" t="s">
        <v>666</v>
      </c>
      <c r="P252" s="6" t="s">
        <v>322</v>
      </c>
      <c r="Q252" s="23">
        <v>44196</v>
      </c>
      <c r="R252" s="31" t="s">
        <v>139</v>
      </c>
      <c r="S252" s="33" t="s">
        <v>139</v>
      </c>
    </row>
    <row r="253" spans="1:19" s="26" customFormat="1" ht="15">
      <c r="A253" s="21">
        <v>852</v>
      </c>
      <c r="B253" s="20" t="s">
        <v>734</v>
      </c>
      <c r="C253" s="60" t="s">
        <v>16</v>
      </c>
      <c r="D253" s="13">
        <v>27818</v>
      </c>
      <c r="E253" s="50">
        <f t="shared" si="3"/>
        <v>44</v>
      </c>
      <c r="F253" s="42" t="s">
        <v>17</v>
      </c>
      <c r="G253" s="20" t="s">
        <v>740</v>
      </c>
      <c r="H253" s="20" t="s">
        <v>741</v>
      </c>
      <c r="I253" s="20" t="s">
        <v>47</v>
      </c>
      <c r="J253" s="24">
        <v>175</v>
      </c>
      <c r="K253" s="4" t="s">
        <v>305</v>
      </c>
      <c r="L253" s="4" t="s">
        <v>311</v>
      </c>
      <c r="M253" s="5" t="s">
        <v>130</v>
      </c>
      <c r="N253" s="5" t="s">
        <v>307</v>
      </c>
      <c r="O253" s="20" t="s">
        <v>666</v>
      </c>
      <c r="P253" s="6" t="s">
        <v>729</v>
      </c>
      <c r="Q253" s="23">
        <v>44196</v>
      </c>
      <c r="R253" s="31" t="s">
        <v>139</v>
      </c>
      <c r="S253" s="15" t="s">
        <v>140</v>
      </c>
    </row>
    <row r="254" spans="1:19" s="26" customFormat="1" ht="15">
      <c r="A254" s="21">
        <v>12391</v>
      </c>
      <c r="B254" s="20" t="s">
        <v>581</v>
      </c>
      <c r="C254" s="60" t="s">
        <v>16</v>
      </c>
      <c r="D254" s="13">
        <v>26956</v>
      </c>
      <c r="E254" s="50">
        <f t="shared" si="3"/>
        <v>47</v>
      </c>
      <c r="F254" s="42" t="s">
        <v>17</v>
      </c>
      <c r="G254" s="20" t="s">
        <v>604</v>
      </c>
      <c r="H254" s="20" t="s">
        <v>442</v>
      </c>
      <c r="I254" s="20" t="s">
        <v>47</v>
      </c>
      <c r="J254" s="24">
        <v>167.5</v>
      </c>
      <c r="K254" s="4" t="s">
        <v>305</v>
      </c>
      <c r="L254" s="4" t="s">
        <v>311</v>
      </c>
      <c r="M254" s="5" t="s">
        <v>130</v>
      </c>
      <c r="N254" s="5" t="s">
        <v>307</v>
      </c>
      <c r="O254" s="20" t="s">
        <v>666</v>
      </c>
      <c r="P254" s="6" t="s">
        <v>324</v>
      </c>
      <c r="Q254" s="23">
        <v>44196</v>
      </c>
      <c r="R254" s="31" t="s">
        <v>139</v>
      </c>
      <c r="S254" s="6" t="s">
        <v>140</v>
      </c>
    </row>
    <row r="255" spans="1:19" s="26" customFormat="1" ht="15">
      <c r="A255" s="21">
        <v>4365</v>
      </c>
      <c r="B255" s="20" t="s">
        <v>95</v>
      </c>
      <c r="C255" s="60" t="s">
        <v>16</v>
      </c>
      <c r="D255" s="13">
        <v>26960</v>
      </c>
      <c r="E255" s="50">
        <f t="shared" si="3"/>
        <v>47</v>
      </c>
      <c r="F255" s="42" t="s">
        <v>17</v>
      </c>
      <c r="G255" s="20" t="s">
        <v>474</v>
      </c>
      <c r="H255" s="20" t="s">
        <v>765</v>
      </c>
      <c r="I255" s="20" t="s">
        <v>115</v>
      </c>
      <c r="J255" s="24">
        <v>202.5</v>
      </c>
      <c r="K255" s="4" t="s">
        <v>305</v>
      </c>
      <c r="L255" s="4" t="s">
        <v>306</v>
      </c>
      <c r="M255" s="5" t="s">
        <v>130</v>
      </c>
      <c r="N255" s="5" t="s">
        <v>307</v>
      </c>
      <c r="O255" s="20" t="s">
        <v>666</v>
      </c>
      <c r="P255" s="6" t="s">
        <v>339</v>
      </c>
      <c r="Q255" s="23">
        <v>44196</v>
      </c>
      <c r="R255" s="31" t="s">
        <v>139</v>
      </c>
      <c r="S255" s="33" t="s">
        <v>139</v>
      </c>
    </row>
    <row r="256" spans="1:19" s="26" customFormat="1" ht="15">
      <c r="A256" s="21">
        <v>17995</v>
      </c>
      <c r="B256" s="20" t="s">
        <v>453</v>
      </c>
      <c r="C256" s="60" t="s">
        <v>16</v>
      </c>
      <c r="D256" s="13">
        <v>29428</v>
      </c>
      <c r="E256" s="50">
        <f t="shared" si="3"/>
        <v>40</v>
      </c>
      <c r="F256" s="42" t="s">
        <v>17</v>
      </c>
      <c r="G256" s="20" t="s">
        <v>459</v>
      </c>
      <c r="H256" s="20" t="s">
        <v>335</v>
      </c>
      <c r="I256" s="20" t="s">
        <v>115</v>
      </c>
      <c r="J256" s="24">
        <v>200</v>
      </c>
      <c r="K256" s="4" t="s">
        <v>336</v>
      </c>
      <c r="L256" s="4" t="s">
        <v>336</v>
      </c>
      <c r="M256" s="5" t="s">
        <v>130</v>
      </c>
      <c r="N256" s="5" t="s">
        <v>307</v>
      </c>
      <c r="O256" s="20" t="s">
        <v>308</v>
      </c>
      <c r="P256" s="6" t="s">
        <v>338</v>
      </c>
      <c r="Q256" s="23">
        <v>44196</v>
      </c>
      <c r="R256" s="31" t="s">
        <v>139</v>
      </c>
      <c r="S256" s="33" t="s">
        <v>139</v>
      </c>
    </row>
    <row r="257" spans="1:19" s="26" customFormat="1" ht="15">
      <c r="A257" s="21">
        <v>4362</v>
      </c>
      <c r="B257" s="20" t="s">
        <v>574</v>
      </c>
      <c r="C257" s="60" t="s">
        <v>16</v>
      </c>
      <c r="D257" s="13">
        <v>26085</v>
      </c>
      <c r="E257" s="50">
        <f t="shared" si="3"/>
        <v>49</v>
      </c>
      <c r="F257" s="42" t="s">
        <v>17</v>
      </c>
      <c r="G257" s="20" t="s">
        <v>575</v>
      </c>
      <c r="H257" s="20" t="s">
        <v>409</v>
      </c>
      <c r="I257" s="20" t="s">
        <v>115</v>
      </c>
      <c r="J257" s="24">
        <v>200</v>
      </c>
      <c r="K257" s="4" t="s">
        <v>305</v>
      </c>
      <c r="L257" s="4" t="s">
        <v>306</v>
      </c>
      <c r="M257" s="5" t="s">
        <v>130</v>
      </c>
      <c r="N257" s="5" t="s">
        <v>307</v>
      </c>
      <c r="O257" s="20" t="s">
        <v>308</v>
      </c>
      <c r="P257" s="6" t="s">
        <v>570</v>
      </c>
      <c r="Q257" s="23">
        <v>44196</v>
      </c>
      <c r="R257" s="31" t="s">
        <v>139</v>
      </c>
      <c r="S257" s="33" t="s">
        <v>139</v>
      </c>
    </row>
    <row r="258" spans="1:224" s="26" customFormat="1" ht="15">
      <c r="A258" s="21">
        <v>2744</v>
      </c>
      <c r="B258" s="20" t="s">
        <v>172</v>
      </c>
      <c r="C258" s="60" t="s">
        <v>16</v>
      </c>
      <c r="D258" s="13">
        <v>26395</v>
      </c>
      <c r="E258" s="50">
        <f t="shared" si="3"/>
        <v>48</v>
      </c>
      <c r="F258" s="42" t="s">
        <v>17</v>
      </c>
      <c r="G258" s="20" t="s">
        <v>217</v>
      </c>
      <c r="H258" s="20" t="s">
        <v>114</v>
      </c>
      <c r="I258" s="20" t="s">
        <v>115</v>
      </c>
      <c r="J258" s="24">
        <v>200</v>
      </c>
      <c r="K258" s="4" t="s">
        <v>15</v>
      </c>
      <c r="L258" s="19" t="s">
        <v>200</v>
      </c>
      <c r="M258" s="5" t="s">
        <v>130</v>
      </c>
      <c r="N258" s="18" t="s">
        <v>170</v>
      </c>
      <c r="O258" s="34" t="s">
        <v>265</v>
      </c>
      <c r="P258" s="47" t="s">
        <v>266</v>
      </c>
      <c r="Q258" s="23">
        <v>44196</v>
      </c>
      <c r="R258" s="31" t="s">
        <v>139</v>
      </c>
      <c r="S258" s="6" t="s">
        <v>140</v>
      </c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/>
      <c r="HI258" s="68"/>
      <c r="HJ258" s="68"/>
      <c r="HK258" s="68"/>
      <c r="HL258" s="68"/>
      <c r="HM258" s="68"/>
      <c r="HN258" s="68"/>
      <c r="HO258" s="68"/>
      <c r="HP258" s="68"/>
    </row>
    <row r="259" spans="1:19" s="26" customFormat="1" ht="15">
      <c r="A259" s="21">
        <v>33690</v>
      </c>
      <c r="B259" s="20" t="s">
        <v>106</v>
      </c>
      <c r="C259" s="60" t="s">
        <v>16</v>
      </c>
      <c r="D259" s="13">
        <v>26361</v>
      </c>
      <c r="E259" s="50">
        <f t="shared" si="3"/>
        <v>48</v>
      </c>
      <c r="F259" s="42" t="s">
        <v>17</v>
      </c>
      <c r="G259" s="20" t="s">
        <v>546</v>
      </c>
      <c r="H259" s="20" t="s">
        <v>547</v>
      </c>
      <c r="I259" s="20" t="s">
        <v>115</v>
      </c>
      <c r="J259" s="24">
        <v>195</v>
      </c>
      <c r="K259" s="4" t="s">
        <v>305</v>
      </c>
      <c r="L259" s="4" t="s">
        <v>311</v>
      </c>
      <c r="M259" s="5" t="s">
        <v>130</v>
      </c>
      <c r="N259" s="5" t="s">
        <v>307</v>
      </c>
      <c r="O259" s="20" t="s">
        <v>666</v>
      </c>
      <c r="P259" s="6" t="s">
        <v>347</v>
      </c>
      <c r="Q259" s="23">
        <v>44196</v>
      </c>
      <c r="R259" s="31" t="s">
        <v>139</v>
      </c>
      <c r="S259" s="6" t="s">
        <v>140</v>
      </c>
    </row>
    <row r="260" spans="1:224" s="70" customFormat="1" ht="12.75" customHeight="1">
      <c r="A260" s="21">
        <v>4362</v>
      </c>
      <c r="B260" s="20" t="s">
        <v>852</v>
      </c>
      <c r="C260" s="60" t="s">
        <v>16</v>
      </c>
      <c r="D260" s="13">
        <v>26085</v>
      </c>
      <c r="E260" s="50">
        <f t="shared" si="3"/>
        <v>49</v>
      </c>
      <c r="F260" s="42" t="s">
        <v>17</v>
      </c>
      <c r="G260" s="20" t="s">
        <v>575</v>
      </c>
      <c r="H260" s="20" t="s">
        <v>627</v>
      </c>
      <c r="I260" s="20" t="s">
        <v>115</v>
      </c>
      <c r="J260" s="24">
        <v>190</v>
      </c>
      <c r="K260" s="4" t="s">
        <v>305</v>
      </c>
      <c r="L260" s="4" t="s">
        <v>311</v>
      </c>
      <c r="M260" s="5" t="s">
        <v>130</v>
      </c>
      <c r="N260" s="5" t="s">
        <v>307</v>
      </c>
      <c r="O260" s="20" t="s">
        <v>851</v>
      </c>
      <c r="P260" s="6" t="s">
        <v>570</v>
      </c>
      <c r="Q260" s="23">
        <v>44196</v>
      </c>
      <c r="R260" s="31" t="s">
        <v>139</v>
      </c>
      <c r="S260" s="6" t="s">
        <v>140</v>
      </c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</row>
    <row r="261" spans="1:19" s="26" customFormat="1" ht="15">
      <c r="A261" s="21">
        <v>1164</v>
      </c>
      <c r="B261" s="20" t="s">
        <v>326</v>
      </c>
      <c r="C261" s="60" t="s">
        <v>16</v>
      </c>
      <c r="D261" s="13">
        <v>27030</v>
      </c>
      <c r="E261" s="50">
        <f aca="true" t="shared" si="4" ref="E261:E324">DATEDIF(D261,Q261,"y")</f>
        <v>46</v>
      </c>
      <c r="F261" s="42" t="s">
        <v>17</v>
      </c>
      <c r="G261" s="20" t="s">
        <v>328</v>
      </c>
      <c r="H261" s="20" t="s">
        <v>329</v>
      </c>
      <c r="I261" s="20" t="s">
        <v>50</v>
      </c>
      <c r="J261" s="24">
        <v>205</v>
      </c>
      <c r="K261" s="4" t="s">
        <v>305</v>
      </c>
      <c r="L261" s="4" t="s">
        <v>311</v>
      </c>
      <c r="M261" s="5" t="s">
        <v>130</v>
      </c>
      <c r="N261" s="5" t="s">
        <v>307</v>
      </c>
      <c r="O261" s="20" t="s">
        <v>666</v>
      </c>
      <c r="P261" s="6" t="s">
        <v>324</v>
      </c>
      <c r="Q261" s="23">
        <v>44196</v>
      </c>
      <c r="R261" s="31" t="s">
        <v>139</v>
      </c>
      <c r="S261" s="15" t="s">
        <v>140</v>
      </c>
    </row>
    <row r="262" spans="1:19" s="26" customFormat="1" ht="15">
      <c r="A262" s="21">
        <v>25529</v>
      </c>
      <c r="B262" s="20" t="s">
        <v>209</v>
      </c>
      <c r="C262" s="60" t="s">
        <v>16</v>
      </c>
      <c r="D262" s="13">
        <v>25063</v>
      </c>
      <c r="E262" s="50">
        <f>DATEDIF(D262,Q262,"y")</f>
        <v>52</v>
      </c>
      <c r="F262" s="42" t="s">
        <v>20</v>
      </c>
      <c r="G262" s="20" t="s">
        <v>225</v>
      </c>
      <c r="H262" s="20" t="s">
        <v>61</v>
      </c>
      <c r="I262" s="20" t="s">
        <v>18</v>
      </c>
      <c r="J262" s="24">
        <v>110</v>
      </c>
      <c r="K262" s="20" t="s">
        <v>15</v>
      </c>
      <c r="L262" s="19" t="s">
        <v>200</v>
      </c>
      <c r="M262" s="5" t="s">
        <v>130</v>
      </c>
      <c r="N262" s="18" t="s">
        <v>170</v>
      </c>
      <c r="O262" s="34" t="s">
        <v>270</v>
      </c>
      <c r="P262" s="47" t="s">
        <v>131</v>
      </c>
      <c r="Q262" s="23">
        <v>44196</v>
      </c>
      <c r="R262" s="31" t="s">
        <v>139</v>
      </c>
      <c r="S262" s="6" t="s">
        <v>140</v>
      </c>
    </row>
    <row r="263" spans="1:19" s="26" customFormat="1" ht="15">
      <c r="A263" s="21">
        <v>1687</v>
      </c>
      <c r="B263" s="20" t="s">
        <v>847</v>
      </c>
      <c r="C263" s="60" t="s">
        <v>16</v>
      </c>
      <c r="D263" s="13">
        <v>24514</v>
      </c>
      <c r="E263" s="50">
        <f t="shared" si="4"/>
        <v>53</v>
      </c>
      <c r="F263" s="42" t="s">
        <v>20</v>
      </c>
      <c r="G263" s="20" t="s">
        <v>848</v>
      </c>
      <c r="H263" s="20" t="s">
        <v>849</v>
      </c>
      <c r="I263" s="20" t="s">
        <v>18</v>
      </c>
      <c r="J263" s="24">
        <v>102.5</v>
      </c>
      <c r="K263" s="20" t="s">
        <v>15</v>
      </c>
      <c r="L263" s="34" t="s">
        <v>200</v>
      </c>
      <c r="M263" s="5" t="s">
        <v>130</v>
      </c>
      <c r="N263" s="18" t="s">
        <v>170</v>
      </c>
      <c r="O263" s="34" t="s">
        <v>265</v>
      </c>
      <c r="P263" s="47" t="s">
        <v>266</v>
      </c>
      <c r="Q263" s="23">
        <v>44196</v>
      </c>
      <c r="R263" s="31" t="s">
        <v>139</v>
      </c>
      <c r="S263" s="15" t="s">
        <v>140</v>
      </c>
    </row>
    <row r="264" spans="1:19" s="26" customFormat="1" ht="15">
      <c r="A264" s="21">
        <v>6282</v>
      </c>
      <c r="B264" s="20" t="s">
        <v>495</v>
      </c>
      <c r="C264" s="60" t="s">
        <v>16</v>
      </c>
      <c r="D264" s="13">
        <v>24937</v>
      </c>
      <c r="E264" s="50">
        <f t="shared" si="4"/>
        <v>52</v>
      </c>
      <c r="F264" s="42" t="s">
        <v>20</v>
      </c>
      <c r="G264" s="20" t="s">
        <v>496</v>
      </c>
      <c r="H264" s="20" t="s">
        <v>497</v>
      </c>
      <c r="I264" s="20" t="s">
        <v>18</v>
      </c>
      <c r="J264" s="24">
        <v>102.5</v>
      </c>
      <c r="K264" s="4" t="s">
        <v>305</v>
      </c>
      <c r="L264" s="4" t="s">
        <v>311</v>
      </c>
      <c r="M264" s="5" t="s">
        <v>130</v>
      </c>
      <c r="N264" s="5" t="s">
        <v>307</v>
      </c>
      <c r="O264" s="20" t="s">
        <v>666</v>
      </c>
      <c r="P264" s="6" t="s">
        <v>491</v>
      </c>
      <c r="Q264" s="23">
        <v>44196</v>
      </c>
      <c r="R264" s="31" t="s">
        <v>139</v>
      </c>
      <c r="S264" s="6" t="s">
        <v>140</v>
      </c>
    </row>
    <row r="265" spans="1:19" s="26" customFormat="1" ht="15">
      <c r="A265" s="21">
        <v>986</v>
      </c>
      <c r="B265" s="20" t="s">
        <v>55</v>
      </c>
      <c r="C265" s="60" t="s">
        <v>16</v>
      </c>
      <c r="D265" s="13">
        <v>25871</v>
      </c>
      <c r="E265" s="50">
        <f t="shared" si="4"/>
        <v>50</v>
      </c>
      <c r="F265" s="42" t="s">
        <v>20</v>
      </c>
      <c r="G265" s="20" t="s">
        <v>62</v>
      </c>
      <c r="H265" s="20" t="s">
        <v>188</v>
      </c>
      <c r="I265" s="20" t="s">
        <v>51</v>
      </c>
      <c r="J265" s="24">
        <v>150</v>
      </c>
      <c r="K265" s="20" t="s">
        <v>15</v>
      </c>
      <c r="L265" s="34" t="s">
        <v>200</v>
      </c>
      <c r="M265" s="5" t="s">
        <v>130</v>
      </c>
      <c r="N265" s="18" t="s">
        <v>170</v>
      </c>
      <c r="O265" s="34" t="s">
        <v>270</v>
      </c>
      <c r="P265" s="47" t="s">
        <v>131</v>
      </c>
      <c r="Q265" s="23">
        <v>44196</v>
      </c>
      <c r="R265" s="31" t="s">
        <v>139</v>
      </c>
      <c r="S265" s="6" t="s">
        <v>140</v>
      </c>
    </row>
    <row r="266" spans="1:19" s="26" customFormat="1" ht="15">
      <c r="A266" s="21">
        <v>1163</v>
      </c>
      <c r="B266" s="20" t="s">
        <v>326</v>
      </c>
      <c r="C266" s="60" t="s">
        <v>16</v>
      </c>
      <c r="D266" s="13">
        <v>24335</v>
      </c>
      <c r="E266" s="50">
        <f t="shared" si="4"/>
        <v>54</v>
      </c>
      <c r="F266" s="42" t="s">
        <v>20</v>
      </c>
      <c r="G266" s="20" t="s">
        <v>330</v>
      </c>
      <c r="H266" s="20" t="s">
        <v>331</v>
      </c>
      <c r="I266" s="20" t="s">
        <v>51</v>
      </c>
      <c r="J266" s="24">
        <v>135</v>
      </c>
      <c r="K266" s="4" t="s">
        <v>305</v>
      </c>
      <c r="L266" s="4" t="s">
        <v>306</v>
      </c>
      <c r="M266" s="5" t="s">
        <v>130</v>
      </c>
      <c r="N266" s="5" t="s">
        <v>307</v>
      </c>
      <c r="O266" s="20" t="s">
        <v>666</v>
      </c>
      <c r="P266" s="6" t="s">
        <v>324</v>
      </c>
      <c r="Q266" s="23">
        <v>44196</v>
      </c>
      <c r="R266" s="31" t="s">
        <v>139</v>
      </c>
      <c r="S266" s="33" t="s">
        <v>139</v>
      </c>
    </row>
    <row r="267" spans="1:224" s="70" customFormat="1" ht="15">
      <c r="A267" s="21">
        <v>25529</v>
      </c>
      <c r="B267" s="20" t="s">
        <v>677</v>
      </c>
      <c r="C267" s="60" t="s">
        <v>16</v>
      </c>
      <c r="D267" s="13">
        <v>25063</v>
      </c>
      <c r="E267" s="50">
        <f t="shared" si="4"/>
        <v>52</v>
      </c>
      <c r="F267" s="42" t="s">
        <v>20</v>
      </c>
      <c r="G267" s="20" t="s">
        <v>225</v>
      </c>
      <c r="H267" s="20" t="s">
        <v>61</v>
      </c>
      <c r="I267" s="20" t="s">
        <v>51</v>
      </c>
      <c r="J267" s="24">
        <v>110</v>
      </c>
      <c r="K267" s="4" t="s">
        <v>305</v>
      </c>
      <c r="L267" s="4" t="s">
        <v>311</v>
      </c>
      <c r="M267" s="5" t="s">
        <v>130</v>
      </c>
      <c r="N267" s="5" t="s">
        <v>307</v>
      </c>
      <c r="O267" s="20" t="s">
        <v>851</v>
      </c>
      <c r="P267" s="6" t="s">
        <v>314</v>
      </c>
      <c r="Q267" s="23">
        <v>44196</v>
      </c>
      <c r="R267" s="31" t="s">
        <v>139</v>
      </c>
      <c r="S267" s="6" t="s">
        <v>140</v>
      </c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</row>
    <row r="268" spans="1:19" s="26" customFormat="1" ht="15">
      <c r="A268" s="21">
        <v>15875</v>
      </c>
      <c r="B268" s="20" t="s">
        <v>469</v>
      </c>
      <c r="C268" s="60" t="s">
        <v>16</v>
      </c>
      <c r="D268" s="13">
        <v>23566</v>
      </c>
      <c r="E268" s="50">
        <f t="shared" si="4"/>
        <v>56</v>
      </c>
      <c r="F268" s="42" t="s">
        <v>20</v>
      </c>
      <c r="G268" s="20" t="s">
        <v>472</v>
      </c>
      <c r="H268" s="20" t="s">
        <v>475</v>
      </c>
      <c r="I268" s="20" t="s">
        <v>51</v>
      </c>
      <c r="J268" s="24">
        <v>100</v>
      </c>
      <c r="K268" s="4" t="s">
        <v>305</v>
      </c>
      <c r="L268" s="4" t="s">
        <v>311</v>
      </c>
      <c r="M268" s="5" t="s">
        <v>130</v>
      </c>
      <c r="N268" s="5" t="s">
        <v>307</v>
      </c>
      <c r="O268" s="20" t="s">
        <v>308</v>
      </c>
      <c r="P268" s="6" t="s">
        <v>339</v>
      </c>
      <c r="Q268" s="23">
        <v>44196</v>
      </c>
      <c r="R268" s="31" t="s">
        <v>139</v>
      </c>
      <c r="S268" s="6" t="s">
        <v>140</v>
      </c>
    </row>
    <row r="269" spans="1:19" s="26" customFormat="1" ht="15">
      <c r="A269" s="21">
        <v>8862</v>
      </c>
      <c r="B269" s="20" t="s">
        <v>312</v>
      </c>
      <c r="C269" s="60" t="s">
        <v>16</v>
      </c>
      <c r="D269" s="13">
        <v>24985</v>
      </c>
      <c r="E269" s="50">
        <f t="shared" si="4"/>
        <v>52</v>
      </c>
      <c r="F269" s="42" t="s">
        <v>20</v>
      </c>
      <c r="G269" s="20" t="s">
        <v>384</v>
      </c>
      <c r="H269" s="20" t="s">
        <v>385</v>
      </c>
      <c r="I269" s="20" t="s">
        <v>51</v>
      </c>
      <c r="J269" s="24">
        <v>100</v>
      </c>
      <c r="K269" s="4" t="s">
        <v>305</v>
      </c>
      <c r="L269" s="4" t="s">
        <v>311</v>
      </c>
      <c r="M269" s="5" t="s">
        <v>130</v>
      </c>
      <c r="N269" s="5" t="s">
        <v>307</v>
      </c>
      <c r="O269" s="20" t="s">
        <v>308</v>
      </c>
      <c r="P269" s="6" t="s">
        <v>314</v>
      </c>
      <c r="Q269" s="23">
        <v>44196</v>
      </c>
      <c r="R269" s="31" t="s">
        <v>139</v>
      </c>
      <c r="S269" s="15" t="s">
        <v>140</v>
      </c>
    </row>
    <row r="270" spans="1:19" s="26" customFormat="1" ht="15">
      <c r="A270" s="21">
        <v>3843</v>
      </c>
      <c r="B270" s="20" t="s">
        <v>404</v>
      </c>
      <c r="C270" s="60" t="s">
        <v>16</v>
      </c>
      <c r="D270" s="13">
        <v>24085</v>
      </c>
      <c r="E270" s="50">
        <f t="shared" si="4"/>
        <v>55</v>
      </c>
      <c r="F270" s="42" t="s">
        <v>20</v>
      </c>
      <c r="G270" s="20" t="s">
        <v>408</v>
      </c>
      <c r="H270" s="20" t="s">
        <v>409</v>
      </c>
      <c r="I270" s="20" t="s">
        <v>51</v>
      </c>
      <c r="J270" s="24">
        <v>97.5</v>
      </c>
      <c r="K270" s="4" t="s">
        <v>336</v>
      </c>
      <c r="L270" s="4" t="s">
        <v>337</v>
      </c>
      <c r="M270" s="5" t="s">
        <v>130</v>
      </c>
      <c r="N270" s="5" t="s">
        <v>307</v>
      </c>
      <c r="O270" s="20" t="s">
        <v>308</v>
      </c>
      <c r="P270" s="6" t="s">
        <v>322</v>
      </c>
      <c r="Q270" s="23">
        <v>44196</v>
      </c>
      <c r="R270" s="31" t="s">
        <v>139</v>
      </c>
      <c r="S270" s="15" t="s">
        <v>140</v>
      </c>
    </row>
    <row r="271" spans="1:224" s="70" customFormat="1" ht="15">
      <c r="A271" s="21">
        <v>5769</v>
      </c>
      <c r="B271" s="20" t="s">
        <v>582</v>
      </c>
      <c r="C271" s="60" t="s">
        <v>16</v>
      </c>
      <c r="D271" s="13">
        <v>25620</v>
      </c>
      <c r="E271" s="50">
        <f t="shared" si="4"/>
        <v>50</v>
      </c>
      <c r="F271" s="42" t="s">
        <v>20</v>
      </c>
      <c r="G271" s="20" t="s">
        <v>856</v>
      </c>
      <c r="H271" s="20" t="s">
        <v>42</v>
      </c>
      <c r="I271" s="20" t="s">
        <v>51</v>
      </c>
      <c r="J271" s="24">
        <v>97.5</v>
      </c>
      <c r="K271" s="4" t="s">
        <v>305</v>
      </c>
      <c r="L271" s="4" t="s">
        <v>311</v>
      </c>
      <c r="M271" s="5" t="s">
        <v>130</v>
      </c>
      <c r="N271" s="5" t="s">
        <v>307</v>
      </c>
      <c r="O271" s="20" t="s">
        <v>851</v>
      </c>
      <c r="P271" s="6" t="s">
        <v>314</v>
      </c>
      <c r="Q271" s="23">
        <v>44196</v>
      </c>
      <c r="R271" s="31" t="s">
        <v>139</v>
      </c>
      <c r="S271" s="15" t="s">
        <v>140</v>
      </c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</row>
    <row r="272" spans="1:19" s="26" customFormat="1" ht="15">
      <c r="A272" s="21">
        <v>10186</v>
      </c>
      <c r="B272" s="20" t="s">
        <v>505</v>
      </c>
      <c r="C272" s="60" t="s">
        <v>16</v>
      </c>
      <c r="D272" s="13">
        <v>25340</v>
      </c>
      <c r="E272" s="50">
        <f t="shared" si="4"/>
        <v>51</v>
      </c>
      <c r="F272" s="42" t="s">
        <v>20</v>
      </c>
      <c r="G272" s="20" t="s">
        <v>506</v>
      </c>
      <c r="H272" s="20" t="s">
        <v>507</v>
      </c>
      <c r="I272" s="20" t="s">
        <v>24</v>
      </c>
      <c r="J272" s="24">
        <v>145</v>
      </c>
      <c r="K272" s="4" t="s">
        <v>305</v>
      </c>
      <c r="L272" s="4" t="s">
        <v>311</v>
      </c>
      <c r="M272" s="5" t="s">
        <v>130</v>
      </c>
      <c r="N272" s="5" t="s">
        <v>307</v>
      </c>
      <c r="O272" s="20" t="s">
        <v>308</v>
      </c>
      <c r="P272" s="6" t="s">
        <v>491</v>
      </c>
      <c r="Q272" s="23">
        <v>44196</v>
      </c>
      <c r="R272" s="31" t="s">
        <v>139</v>
      </c>
      <c r="S272" s="6" t="s">
        <v>140</v>
      </c>
    </row>
    <row r="273" spans="1:19" s="26" customFormat="1" ht="15">
      <c r="A273" s="21">
        <v>5994</v>
      </c>
      <c r="B273" s="20" t="s">
        <v>45</v>
      </c>
      <c r="C273" s="60" t="s">
        <v>16</v>
      </c>
      <c r="D273" s="13">
        <v>23241</v>
      </c>
      <c r="E273" s="50">
        <f t="shared" si="4"/>
        <v>57</v>
      </c>
      <c r="F273" s="42" t="s">
        <v>20</v>
      </c>
      <c r="G273" s="20" t="s">
        <v>267</v>
      </c>
      <c r="H273" s="20" t="s">
        <v>102</v>
      </c>
      <c r="I273" s="20" t="s">
        <v>24</v>
      </c>
      <c r="J273" s="24">
        <v>135</v>
      </c>
      <c r="K273" s="20" t="s">
        <v>15</v>
      </c>
      <c r="L273" s="34" t="s">
        <v>200</v>
      </c>
      <c r="M273" s="5" t="s">
        <v>130</v>
      </c>
      <c r="N273" s="18" t="s">
        <v>170</v>
      </c>
      <c r="O273" s="34" t="s">
        <v>265</v>
      </c>
      <c r="P273" s="47" t="s">
        <v>266</v>
      </c>
      <c r="Q273" s="23">
        <v>44196</v>
      </c>
      <c r="R273" s="31" t="s">
        <v>139</v>
      </c>
      <c r="S273" s="15" t="s">
        <v>140</v>
      </c>
    </row>
    <row r="274" spans="1:19" s="26" customFormat="1" ht="15">
      <c r="A274" s="21">
        <v>7391</v>
      </c>
      <c r="B274" s="20" t="s">
        <v>654</v>
      </c>
      <c r="C274" s="60" t="s">
        <v>16</v>
      </c>
      <c r="D274" s="13">
        <v>23828</v>
      </c>
      <c r="E274" s="50">
        <f t="shared" si="4"/>
        <v>55</v>
      </c>
      <c r="F274" s="42" t="s">
        <v>20</v>
      </c>
      <c r="G274" s="20" t="s">
        <v>657</v>
      </c>
      <c r="H274" s="20" t="s">
        <v>102</v>
      </c>
      <c r="I274" s="20" t="s">
        <v>24</v>
      </c>
      <c r="J274" s="24">
        <v>130</v>
      </c>
      <c r="K274" s="4" t="s">
        <v>336</v>
      </c>
      <c r="L274" s="4" t="s">
        <v>337</v>
      </c>
      <c r="M274" s="5" t="s">
        <v>130</v>
      </c>
      <c r="N274" s="5" t="s">
        <v>307</v>
      </c>
      <c r="O274" s="20" t="s">
        <v>308</v>
      </c>
      <c r="P274" s="6" t="s">
        <v>339</v>
      </c>
      <c r="Q274" s="23">
        <v>44196</v>
      </c>
      <c r="R274" s="31" t="s">
        <v>139</v>
      </c>
      <c r="S274" s="15" t="s">
        <v>140</v>
      </c>
    </row>
    <row r="275" spans="1:228" s="70" customFormat="1" ht="12.75" customHeight="1">
      <c r="A275" s="21">
        <v>1740</v>
      </c>
      <c r="B275" s="20" t="s">
        <v>877</v>
      </c>
      <c r="C275" s="60" t="s">
        <v>16</v>
      </c>
      <c r="D275" s="13">
        <v>23208</v>
      </c>
      <c r="E275" s="50">
        <f t="shared" si="4"/>
        <v>57</v>
      </c>
      <c r="F275" s="42" t="s">
        <v>20</v>
      </c>
      <c r="G275" s="20" t="s">
        <v>659</v>
      </c>
      <c r="H275" s="20" t="s">
        <v>880</v>
      </c>
      <c r="I275" s="20" t="s">
        <v>24</v>
      </c>
      <c r="J275" s="24">
        <v>127.5</v>
      </c>
      <c r="K275" s="4" t="s">
        <v>305</v>
      </c>
      <c r="L275" s="4" t="s">
        <v>311</v>
      </c>
      <c r="M275" s="5" t="s">
        <v>130</v>
      </c>
      <c r="N275" s="5" t="s">
        <v>307</v>
      </c>
      <c r="O275" s="20" t="s">
        <v>851</v>
      </c>
      <c r="P275" s="6" t="s">
        <v>339</v>
      </c>
      <c r="Q275" s="23">
        <v>44196</v>
      </c>
      <c r="R275" s="31" t="s">
        <v>139</v>
      </c>
      <c r="S275" s="7" t="s">
        <v>140</v>
      </c>
      <c r="T275" s="65"/>
      <c r="U275" s="7"/>
      <c r="V275" s="15"/>
      <c r="W275" s="23"/>
      <c r="X275" s="71"/>
      <c r="Y275" s="7"/>
      <c r="Z275" s="72"/>
      <c r="AA275" s="66"/>
      <c r="AB275" s="69"/>
      <c r="AC275" s="73"/>
      <c r="AD275" s="7"/>
      <c r="AE275" s="7"/>
      <c r="AF275" s="7"/>
      <c r="AG275" s="74"/>
      <c r="AH275" s="67"/>
      <c r="AI275" s="67"/>
      <c r="AJ275" s="65"/>
      <c r="AK275" s="65"/>
      <c r="AL275" s="7"/>
      <c r="AM275" s="15"/>
      <c r="AN275" s="23"/>
      <c r="AO275" s="71"/>
      <c r="AP275" s="7"/>
      <c r="AQ275" s="72"/>
      <c r="AR275" s="66"/>
      <c r="AS275" s="69"/>
      <c r="AT275" s="73"/>
      <c r="AU275" s="7"/>
      <c r="AV275" s="7"/>
      <c r="AW275" s="7"/>
      <c r="AX275" s="74"/>
      <c r="AY275" s="67"/>
      <c r="AZ275" s="67"/>
      <c r="BA275" s="65"/>
      <c r="BB275" s="65"/>
      <c r="BC275" s="7"/>
      <c r="BD275" s="15"/>
      <c r="BE275" s="23"/>
      <c r="BF275" s="71"/>
      <c r="BG275" s="7"/>
      <c r="BH275" s="72"/>
      <c r="BI275" s="66"/>
      <c r="BJ275" s="69"/>
      <c r="BK275" s="73"/>
      <c r="BL275" s="7"/>
      <c r="BM275" s="7"/>
      <c r="BN275" s="7"/>
      <c r="BO275" s="74"/>
      <c r="BP275" s="67"/>
      <c r="BQ275" s="67"/>
      <c r="BR275" s="65"/>
      <c r="BS275" s="65"/>
      <c r="BT275" s="7"/>
      <c r="BU275" s="15"/>
      <c r="BV275" s="23"/>
      <c r="BW275" s="71"/>
      <c r="BX275" s="7"/>
      <c r="BY275" s="72"/>
      <c r="BZ275" s="66"/>
      <c r="CA275" s="69"/>
      <c r="CB275" s="73"/>
      <c r="CC275" s="7"/>
      <c r="CD275" s="7"/>
      <c r="CE275" s="7"/>
      <c r="CF275" s="74"/>
      <c r="CG275" s="67"/>
      <c r="CH275" s="67"/>
      <c r="CI275" s="65"/>
      <c r="CJ275" s="65"/>
      <c r="CK275" s="7"/>
      <c r="CL275" s="15"/>
      <c r="CM275" s="23"/>
      <c r="CN275" s="71"/>
      <c r="CO275" s="7"/>
      <c r="CP275" s="72"/>
      <c r="CQ275" s="66"/>
      <c r="CR275" s="69"/>
      <c r="CS275" s="73"/>
      <c r="CT275" s="7"/>
      <c r="CU275" s="7"/>
      <c r="CV275" s="7"/>
      <c r="CW275" s="74"/>
      <c r="CX275" s="67"/>
      <c r="CY275" s="67"/>
      <c r="CZ275" s="65"/>
      <c r="DA275" s="65"/>
      <c r="DB275" s="7"/>
      <c r="DC275" s="15"/>
      <c r="DD275" s="23"/>
      <c r="DE275" s="71"/>
      <c r="DF275" s="7"/>
      <c r="DG275" s="72"/>
      <c r="DH275" s="66"/>
      <c r="DI275" s="69"/>
      <c r="DJ275" s="73"/>
      <c r="DK275" s="7"/>
      <c r="DL275" s="7"/>
      <c r="DM275" s="7"/>
      <c r="DN275" s="74"/>
      <c r="DO275" s="67"/>
      <c r="DP275" s="67"/>
      <c r="DQ275" s="65"/>
      <c r="DR275" s="65"/>
      <c r="DS275" s="7"/>
      <c r="DT275" s="15"/>
      <c r="DU275" s="23"/>
      <c r="DV275" s="71"/>
      <c r="DW275" s="7"/>
      <c r="DX275" s="72"/>
      <c r="DY275" s="66"/>
      <c r="DZ275" s="69"/>
      <c r="EA275" s="73"/>
      <c r="EB275" s="7"/>
      <c r="EC275" s="7"/>
      <c r="ED275" s="7"/>
      <c r="EE275" s="74"/>
      <c r="EF275" s="67"/>
      <c r="EG275" s="67"/>
      <c r="EH275" s="65"/>
      <c r="EI275" s="65"/>
      <c r="EJ275" s="7"/>
      <c r="EK275" s="15"/>
      <c r="EL275" s="23"/>
      <c r="EM275" s="71"/>
      <c r="EN275" s="7"/>
      <c r="EO275" s="72"/>
      <c r="EP275" s="66"/>
      <c r="EQ275" s="69"/>
      <c r="ER275" s="73"/>
      <c r="ES275" s="7"/>
      <c r="ET275" s="7"/>
      <c r="EU275" s="7"/>
      <c r="EV275" s="74"/>
      <c r="EW275" s="67"/>
      <c r="EX275" s="67"/>
      <c r="EY275" s="65"/>
      <c r="EZ275" s="65"/>
      <c r="FA275" s="7"/>
      <c r="FB275" s="15"/>
      <c r="FC275" s="23"/>
      <c r="FD275" s="71"/>
      <c r="FE275" s="7"/>
      <c r="FF275" s="72"/>
      <c r="FG275" s="66"/>
      <c r="FH275" s="69"/>
      <c r="FI275" s="73"/>
      <c r="FJ275" s="7"/>
      <c r="FK275" s="7"/>
      <c r="FL275" s="7"/>
      <c r="FM275" s="74"/>
      <c r="FN275" s="67"/>
      <c r="FO275" s="67"/>
      <c r="FP275" s="65"/>
      <c r="FQ275" s="65"/>
      <c r="FR275" s="7"/>
      <c r="FS275" s="15"/>
      <c r="FT275" s="23"/>
      <c r="FU275" s="71"/>
      <c r="FV275" s="7"/>
      <c r="FW275" s="72"/>
      <c r="FX275" s="66"/>
      <c r="FY275" s="69"/>
      <c r="FZ275" s="73"/>
      <c r="GA275" s="7"/>
      <c r="GB275" s="7"/>
      <c r="GC275" s="7"/>
      <c r="GD275" s="74"/>
      <c r="GE275" s="67"/>
      <c r="GF275" s="67"/>
      <c r="GG275" s="65"/>
      <c r="GH275" s="65"/>
      <c r="GI275" s="7"/>
      <c r="GJ275" s="15"/>
      <c r="GK275" s="23"/>
      <c r="GL275" s="71"/>
      <c r="GM275" s="7"/>
      <c r="GN275" s="72"/>
      <c r="GO275" s="66"/>
      <c r="GP275" s="69"/>
      <c r="GQ275" s="73"/>
      <c r="GR275" s="7"/>
      <c r="GS275" s="7"/>
      <c r="GT275" s="7"/>
      <c r="GU275" s="74"/>
      <c r="GV275" s="67"/>
      <c r="GW275" s="67"/>
      <c r="GX275" s="65"/>
      <c r="GY275" s="65"/>
      <c r="GZ275" s="7"/>
      <c r="HA275" s="15"/>
      <c r="HB275" s="23"/>
      <c r="HC275" s="71"/>
      <c r="HD275" s="7"/>
      <c r="HE275" s="72"/>
      <c r="HF275" s="66"/>
      <c r="HG275" s="69"/>
      <c r="HH275" s="73"/>
      <c r="HI275" s="7"/>
      <c r="HJ275" s="7"/>
      <c r="HK275" s="7"/>
      <c r="HL275" s="74"/>
      <c r="HM275" s="67"/>
      <c r="HN275" s="67"/>
      <c r="HO275" s="65"/>
      <c r="HP275" s="65"/>
      <c r="HQ275" s="7"/>
      <c r="HR275" s="15"/>
      <c r="HS275" s="23"/>
      <c r="HT275" s="71"/>
    </row>
    <row r="276" spans="1:228" s="70" customFormat="1" ht="12.75" customHeight="1">
      <c r="A276" s="21">
        <v>9126</v>
      </c>
      <c r="B276" s="20" t="s">
        <v>422</v>
      </c>
      <c r="C276" s="60" t="s">
        <v>16</v>
      </c>
      <c r="D276" s="13">
        <v>22549</v>
      </c>
      <c r="E276" s="50">
        <f t="shared" si="4"/>
        <v>59</v>
      </c>
      <c r="F276" s="42" t="s">
        <v>20</v>
      </c>
      <c r="G276" s="20" t="s">
        <v>423</v>
      </c>
      <c r="H276" s="20" t="s">
        <v>424</v>
      </c>
      <c r="I276" s="20" t="s">
        <v>24</v>
      </c>
      <c r="J276" s="24">
        <v>122.5</v>
      </c>
      <c r="K276" s="4" t="s">
        <v>305</v>
      </c>
      <c r="L276" s="4" t="s">
        <v>311</v>
      </c>
      <c r="M276" s="5" t="s">
        <v>130</v>
      </c>
      <c r="N276" s="5" t="s">
        <v>307</v>
      </c>
      <c r="O276" s="20" t="s">
        <v>851</v>
      </c>
      <c r="P276" s="6" t="s">
        <v>324</v>
      </c>
      <c r="Q276" s="23">
        <v>44196</v>
      </c>
      <c r="R276" s="31" t="s">
        <v>139</v>
      </c>
      <c r="S276" s="7" t="s">
        <v>140</v>
      </c>
      <c r="T276" s="65"/>
      <c r="U276" s="7"/>
      <c r="V276" s="15"/>
      <c r="W276" s="23"/>
      <c r="X276" s="71"/>
      <c r="Y276" s="7"/>
      <c r="Z276" s="72"/>
      <c r="AA276" s="66"/>
      <c r="AB276" s="69"/>
      <c r="AC276" s="73"/>
      <c r="AD276" s="7"/>
      <c r="AE276" s="7"/>
      <c r="AF276" s="7"/>
      <c r="AG276" s="74"/>
      <c r="AH276" s="67"/>
      <c r="AI276" s="67"/>
      <c r="AJ276" s="65"/>
      <c r="AK276" s="65"/>
      <c r="AL276" s="7"/>
      <c r="AM276" s="15"/>
      <c r="AN276" s="23"/>
      <c r="AO276" s="71"/>
      <c r="AP276" s="7"/>
      <c r="AQ276" s="72"/>
      <c r="AR276" s="66"/>
      <c r="AS276" s="69"/>
      <c r="AT276" s="73"/>
      <c r="AU276" s="7"/>
      <c r="AV276" s="7"/>
      <c r="AW276" s="7"/>
      <c r="AX276" s="74"/>
      <c r="AY276" s="67"/>
      <c r="AZ276" s="67"/>
      <c r="BA276" s="65"/>
      <c r="BB276" s="65"/>
      <c r="BC276" s="7"/>
      <c r="BD276" s="15"/>
      <c r="BE276" s="23"/>
      <c r="BF276" s="71"/>
      <c r="BG276" s="7"/>
      <c r="BH276" s="72"/>
      <c r="BI276" s="66"/>
      <c r="BJ276" s="69"/>
      <c r="BK276" s="73"/>
      <c r="BL276" s="7"/>
      <c r="BM276" s="7"/>
      <c r="BN276" s="7"/>
      <c r="BO276" s="74"/>
      <c r="BP276" s="67"/>
      <c r="BQ276" s="67"/>
      <c r="BR276" s="65"/>
      <c r="BS276" s="65"/>
      <c r="BT276" s="7"/>
      <c r="BU276" s="15"/>
      <c r="BV276" s="23"/>
      <c r="BW276" s="71"/>
      <c r="BX276" s="7"/>
      <c r="BY276" s="72"/>
      <c r="BZ276" s="66"/>
      <c r="CA276" s="69"/>
      <c r="CB276" s="73"/>
      <c r="CC276" s="7"/>
      <c r="CD276" s="7"/>
      <c r="CE276" s="7"/>
      <c r="CF276" s="74"/>
      <c r="CG276" s="67"/>
      <c r="CH276" s="67"/>
      <c r="CI276" s="65"/>
      <c r="CJ276" s="65"/>
      <c r="CK276" s="7"/>
      <c r="CL276" s="15"/>
      <c r="CM276" s="23"/>
      <c r="CN276" s="71"/>
      <c r="CO276" s="7"/>
      <c r="CP276" s="72"/>
      <c r="CQ276" s="66"/>
      <c r="CR276" s="69"/>
      <c r="CS276" s="73"/>
      <c r="CT276" s="7"/>
      <c r="CU276" s="7"/>
      <c r="CV276" s="7"/>
      <c r="CW276" s="74"/>
      <c r="CX276" s="67"/>
      <c r="CY276" s="67"/>
      <c r="CZ276" s="65"/>
      <c r="DA276" s="65"/>
      <c r="DB276" s="7"/>
      <c r="DC276" s="15"/>
      <c r="DD276" s="23"/>
      <c r="DE276" s="71"/>
      <c r="DF276" s="7"/>
      <c r="DG276" s="72"/>
      <c r="DH276" s="66"/>
      <c r="DI276" s="69"/>
      <c r="DJ276" s="73"/>
      <c r="DK276" s="7"/>
      <c r="DL276" s="7"/>
      <c r="DM276" s="7"/>
      <c r="DN276" s="74"/>
      <c r="DO276" s="67"/>
      <c r="DP276" s="67"/>
      <c r="DQ276" s="65"/>
      <c r="DR276" s="65"/>
      <c r="DS276" s="7"/>
      <c r="DT276" s="15"/>
      <c r="DU276" s="23"/>
      <c r="DV276" s="71"/>
      <c r="DW276" s="7"/>
      <c r="DX276" s="72"/>
      <c r="DY276" s="66"/>
      <c r="DZ276" s="69"/>
      <c r="EA276" s="73"/>
      <c r="EB276" s="7"/>
      <c r="EC276" s="7"/>
      <c r="ED276" s="7"/>
      <c r="EE276" s="74"/>
      <c r="EF276" s="67"/>
      <c r="EG276" s="67"/>
      <c r="EH276" s="65"/>
      <c r="EI276" s="65"/>
      <c r="EJ276" s="7"/>
      <c r="EK276" s="15"/>
      <c r="EL276" s="23"/>
      <c r="EM276" s="71"/>
      <c r="EN276" s="7"/>
      <c r="EO276" s="72"/>
      <c r="EP276" s="66"/>
      <c r="EQ276" s="69"/>
      <c r="ER276" s="73"/>
      <c r="ES276" s="7"/>
      <c r="ET276" s="7"/>
      <c r="EU276" s="7"/>
      <c r="EV276" s="74"/>
      <c r="EW276" s="67"/>
      <c r="EX276" s="67"/>
      <c r="EY276" s="65"/>
      <c r="EZ276" s="65"/>
      <c r="FA276" s="7"/>
      <c r="FB276" s="15"/>
      <c r="FC276" s="23"/>
      <c r="FD276" s="71"/>
      <c r="FE276" s="7"/>
      <c r="FF276" s="72"/>
      <c r="FG276" s="66"/>
      <c r="FH276" s="69"/>
      <c r="FI276" s="73"/>
      <c r="FJ276" s="7"/>
      <c r="FK276" s="7"/>
      <c r="FL276" s="7"/>
      <c r="FM276" s="74"/>
      <c r="FN276" s="67"/>
      <c r="FO276" s="67"/>
      <c r="FP276" s="65"/>
      <c r="FQ276" s="65"/>
      <c r="FR276" s="7"/>
      <c r="FS276" s="15"/>
      <c r="FT276" s="23"/>
      <c r="FU276" s="71"/>
      <c r="FV276" s="7"/>
      <c r="FW276" s="72"/>
      <c r="FX276" s="66"/>
      <c r="FY276" s="69"/>
      <c r="FZ276" s="73"/>
      <c r="GA276" s="7"/>
      <c r="GB276" s="7"/>
      <c r="GC276" s="7"/>
      <c r="GD276" s="74"/>
      <c r="GE276" s="67"/>
      <c r="GF276" s="67"/>
      <c r="GG276" s="65"/>
      <c r="GH276" s="65"/>
      <c r="GI276" s="7"/>
      <c r="GJ276" s="15"/>
      <c r="GK276" s="23"/>
      <c r="GL276" s="71"/>
      <c r="GM276" s="7"/>
      <c r="GN276" s="72"/>
      <c r="GO276" s="66"/>
      <c r="GP276" s="69"/>
      <c r="GQ276" s="73"/>
      <c r="GR276" s="7"/>
      <c r="GS276" s="7"/>
      <c r="GT276" s="7"/>
      <c r="GU276" s="74"/>
      <c r="GV276" s="67"/>
      <c r="GW276" s="67"/>
      <c r="GX276" s="65"/>
      <c r="GY276" s="65"/>
      <c r="GZ276" s="7"/>
      <c r="HA276" s="15"/>
      <c r="HB276" s="23"/>
      <c r="HC276" s="71"/>
      <c r="HD276" s="7"/>
      <c r="HE276" s="72"/>
      <c r="HF276" s="66"/>
      <c r="HG276" s="69"/>
      <c r="HH276" s="73"/>
      <c r="HI276" s="7"/>
      <c r="HJ276" s="7"/>
      <c r="HK276" s="7"/>
      <c r="HL276" s="74"/>
      <c r="HM276" s="67"/>
      <c r="HN276" s="67"/>
      <c r="HO276" s="65"/>
      <c r="HP276" s="65"/>
      <c r="HQ276" s="7"/>
      <c r="HR276" s="15"/>
      <c r="HS276" s="23"/>
      <c r="HT276" s="71"/>
    </row>
    <row r="277" spans="1:19" s="26" customFormat="1" ht="15">
      <c r="A277" s="21">
        <v>1541</v>
      </c>
      <c r="B277" s="20" t="s">
        <v>39</v>
      </c>
      <c r="C277" s="60" t="s">
        <v>16</v>
      </c>
      <c r="D277" s="13">
        <v>23812</v>
      </c>
      <c r="E277" s="50">
        <f t="shared" si="4"/>
        <v>55</v>
      </c>
      <c r="F277" s="42" t="s">
        <v>20</v>
      </c>
      <c r="G277" s="20" t="s">
        <v>41</v>
      </c>
      <c r="H277" s="20" t="s">
        <v>727</v>
      </c>
      <c r="I277" s="20" t="s">
        <v>24</v>
      </c>
      <c r="J277" s="24">
        <v>115</v>
      </c>
      <c r="K277" s="4" t="s">
        <v>305</v>
      </c>
      <c r="L277" s="4" t="s">
        <v>311</v>
      </c>
      <c r="M277" s="5" t="s">
        <v>130</v>
      </c>
      <c r="N277" s="5" t="s">
        <v>307</v>
      </c>
      <c r="O277" s="20" t="s">
        <v>666</v>
      </c>
      <c r="P277" s="6" t="s">
        <v>324</v>
      </c>
      <c r="Q277" s="23">
        <v>44196</v>
      </c>
      <c r="R277" s="31" t="s">
        <v>139</v>
      </c>
      <c r="S277" s="6" t="s">
        <v>140</v>
      </c>
    </row>
    <row r="278" spans="1:19" s="26" customFormat="1" ht="15">
      <c r="A278" s="21">
        <v>33319</v>
      </c>
      <c r="B278" s="20" t="s">
        <v>646</v>
      </c>
      <c r="C278" s="60" t="s">
        <v>16</v>
      </c>
      <c r="D278" s="13">
        <v>24689</v>
      </c>
      <c r="E278" s="50">
        <f t="shared" si="4"/>
        <v>53</v>
      </c>
      <c r="F278" s="42" t="s">
        <v>20</v>
      </c>
      <c r="G278" s="20" t="s">
        <v>649</v>
      </c>
      <c r="H278" s="20" t="s">
        <v>539</v>
      </c>
      <c r="I278" s="20" t="s">
        <v>24</v>
      </c>
      <c r="J278" s="24">
        <v>115</v>
      </c>
      <c r="K278" s="4" t="s">
        <v>336</v>
      </c>
      <c r="L278" s="4" t="s">
        <v>337</v>
      </c>
      <c r="M278" s="5" t="s">
        <v>130</v>
      </c>
      <c r="N278" s="5" t="s">
        <v>307</v>
      </c>
      <c r="O278" s="20" t="s">
        <v>308</v>
      </c>
      <c r="P278" s="6" t="s">
        <v>339</v>
      </c>
      <c r="Q278" s="23">
        <v>44196</v>
      </c>
      <c r="R278" s="31" t="s">
        <v>139</v>
      </c>
      <c r="S278" s="15" t="s">
        <v>140</v>
      </c>
    </row>
    <row r="279" spans="1:19" s="26" customFormat="1" ht="15">
      <c r="A279" s="21">
        <v>4475</v>
      </c>
      <c r="B279" s="20" t="s">
        <v>128</v>
      </c>
      <c r="C279" s="60" t="s">
        <v>16</v>
      </c>
      <c r="D279" s="13">
        <v>22342</v>
      </c>
      <c r="E279" s="50">
        <f t="shared" si="4"/>
        <v>59</v>
      </c>
      <c r="F279" s="42" t="s">
        <v>20</v>
      </c>
      <c r="G279" s="20" t="s">
        <v>386</v>
      </c>
      <c r="H279" s="20" t="s">
        <v>40</v>
      </c>
      <c r="I279" s="20" t="s">
        <v>36</v>
      </c>
      <c r="J279" s="24">
        <v>155</v>
      </c>
      <c r="K279" s="4" t="s">
        <v>305</v>
      </c>
      <c r="L279" s="4" t="s">
        <v>311</v>
      </c>
      <c r="M279" s="5" t="s">
        <v>130</v>
      </c>
      <c r="N279" s="5" t="s">
        <v>307</v>
      </c>
      <c r="O279" s="20" t="s">
        <v>308</v>
      </c>
      <c r="P279" s="6" t="s">
        <v>314</v>
      </c>
      <c r="Q279" s="23">
        <v>44196</v>
      </c>
      <c r="R279" s="31" t="s">
        <v>139</v>
      </c>
      <c r="S279" s="15" t="s">
        <v>140</v>
      </c>
    </row>
    <row r="280" spans="1:19" s="26" customFormat="1" ht="15">
      <c r="A280" s="21">
        <v>4620</v>
      </c>
      <c r="B280" s="20" t="s">
        <v>222</v>
      </c>
      <c r="C280" s="60" t="s">
        <v>16</v>
      </c>
      <c r="D280" s="13">
        <v>23399</v>
      </c>
      <c r="E280" s="50">
        <f t="shared" si="4"/>
        <v>56</v>
      </c>
      <c r="F280" s="42" t="s">
        <v>20</v>
      </c>
      <c r="G280" s="20" t="s">
        <v>220</v>
      </c>
      <c r="H280" s="20" t="s">
        <v>223</v>
      </c>
      <c r="I280" s="20" t="s">
        <v>36</v>
      </c>
      <c r="J280" s="24">
        <v>152.5</v>
      </c>
      <c r="K280" s="4" t="s">
        <v>305</v>
      </c>
      <c r="L280" s="4" t="s">
        <v>311</v>
      </c>
      <c r="M280" s="5" t="s">
        <v>130</v>
      </c>
      <c r="N280" s="5" t="s">
        <v>307</v>
      </c>
      <c r="O280" s="20" t="s">
        <v>666</v>
      </c>
      <c r="P280" s="6" t="s">
        <v>347</v>
      </c>
      <c r="Q280" s="23">
        <v>44196</v>
      </c>
      <c r="R280" s="31" t="s">
        <v>139</v>
      </c>
      <c r="S280" s="15" t="s">
        <v>140</v>
      </c>
    </row>
    <row r="281" spans="1:19" s="26" customFormat="1" ht="15">
      <c r="A281" s="21">
        <v>746</v>
      </c>
      <c r="B281" s="20" t="s">
        <v>153</v>
      </c>
      <c r="C281" s="60" t="s">
        <v>16</v>
      </c>
      <c r="D281" s="13">
        <v>25081</v>
      </c>
      <c r="E281" s="50">
        <f t="shared" si="4"/>
        <v>52</v>
      </c>
      <c r="F281" s="42" t="s">
        <v>20</v>
      </c>
      <c r="G281" s="20" t="s">
        <v>154</v>
      </c>
      <c r="H281" s="20" t="s">
        <v>42</v>
      </c>
      <c r="I281" s="20" t="s">
        <v>36</v>
      </c>
      <c r="J281" s="24">
        <v>150</v>
      </c>
      <c r="K281" s="20" t="s">
        <v>15</v>
      </c>
      <c r="L281" s="19" t="s">
        <v>200</v>
      </c>
      <c r="M281" s="5" t="s">
        <v>130</v>
      </c>
      <c r="N281" s="18" t="s">
        <v>170</v>
      </c>
      <c r="O281" s="34" t="s">
        <v>265</v>
      </c>
      <c r="P281" s="47" t="s">
        <v>266</v>
      </c>
      <c r="Q281" s="23">
        <v>44196</v>
      </c>
      <c r="R281" s="31" t="s">
        <v>139</v>
      </c>
      <c r="S281" s="15" t="s">
        <v>140</v>
      </c>
    </row>
    <row r="282" spans="1:224" s="70" customFormat="1" ht="15">
      <c r="A282" s="21">
        <v>4475</v>
      </c>
      <c r="B282" s="20" t="s">
        <v>128</v>
      </c>
      <c r="C282" s="60" t="s">
        <v>16</v>
      </c>
      <c r="D282" s="13">
        <v>22342</v>
      </c>
      <c r="E282" s="50">
        <f t="shared" si="4"/>
        <v>59</v>
      </c>
      <c r="F282" s="42" t="s">
        <v>20</v>
      </c>
      <c r="G282" s="20" t="s">
        <v>386</v>
      </c>
      <c r="H282" s="20" t="s">
        <v>40</v>
      </c>
      <c r="I282" s="20" t="s">
        <v>36</v>
      </c>
      <c r="J282" s="24">
        <v>150</v>
      </c>
      <c r="K282" s="4" t="s">
        <v>305</v>
      </c>
      <c r="L282" s="4" t="s">
        <v>311</v>
      </c>
      <c r="M282" s="5" t="s">
        <v>130</v>
      </c>
      <c r="N282" s="5" t="s">
        <v>307</v>
      </c>
      <c r="O282" s="20" t="s">
        <v>851</v>
      </c>
      <c r="P282" s="6" t="s">
        <v>314</v>
      </c>
      <c r="Q282" s="23">
        <v>44196</v>
      </c>
      <c r="R282" s="31" t="s">
        <v>139</v>
      </c>
      <c r="S282" s="15" t="s">
        <v>140</v>
      </c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</row>
    <row r="283" spans="1:19" s="26" customFormat="1" ht="15">
      <c r="A283" s="21">
        <v>2783</v>
      </c>
      <c r="B283" s="20" t="s">
        <v>219</v>
      </c>
      <c r="C283" s="60" t="s">
        <v>16</v>
      </c>
      <c r="D283" s="13">
        <v>25456</v>
      </c>
      <c r="E283" s="50">
        <f t="shared" si="4"/>
        <v>51</v>
      </c>
      <c r="F283" s="42" t="s">
        <v>20</v>
      </c>
      <c r="G283" s="20" t="s">
        <v>429</v>
      </c>
      <c r="H283" s="20" t="s">
        <v>175</v>
      </c>
      <c r="I283" s="20" t="s">
        <v>36</v>
      </c>
      <c r="J283" s="24">
        <v>137.5</v>
      </c>
      <c r="K283" s="4" t="s">
        <v>305</v>
      </c>
      <c r="L283" s="4" t="s">
        <v>311</v>
      </c>
      <c r="M283" s="5" t="s">
        <v>130</v>
      </c>
      <c r="N283" s="5" t="s">
        <v>307</v>
      </c>
      <c r="O283" s="20" t="s">
        <v>308</v>
      </c>
      <c r="P283" s="6" t="s">
        <v>324</v>
      </c>
      <c r="Q283" s="23">
        <v>44196</v>
      </c>
      <c r="R283" s="31" t="s">
        <v>139</v>
      </c>
      <c r="S283" s="6" t="s">
        <v>140</v>
      </c>
    </row>
    <row r="284" spans="1:19" s="26" customFormat="1" ht="15">
      <c r="A284" s="21">
        <v>3069</v>
      </c>
      <c r="B284" s="20" t="s">
        <v>596</v>
      </c>
      <c r="C284" s="60" t="s">
        <v>16</v>
      </c>
      <c r="D284" s="13">
        <v>24954</v>
      </c>
      <c r="E284" s="50">
        <f t="shared" si="4"/>
        <v>52</v>
      </c>
      <c r="F284" s="42" t="s">
        <v>20</v>
      </c>
      <c r="G284" s="20" t="s">
        <v>171</v>
      </c>
      <c r="H284" s="20" t="s">
        <v>622</v>
      </c>
      <c r="I284" s="20" t="s">
        <v>36</v>
      </c>
      <c r="J284" s="24">
        <v>135</v>
      </c>
      <c r="K284" s="4" t="s">
        <v>305</v>
      </c>
      <c r="L284" s="4" t="s">
        <v>311</v>
      </c>
      <c r="M284" s="5" t="s">
        <v>130</v>
      </c>
      <c r="N284" s="5" t="s">
        <v>307</v>
      </c>
      <c r="O284" s="20" t="s">
        <v>308</v>
      </c>
      <c r="P284" s="6" t="s">
        <v>339</v>
      </c>
      <c r="Q284" s="23">
        <v>44196</v>
      </c>
      <c r="R284" s="31" t="s">
        <v>139</v>
      </c>
      <c r="S284" s="15" t="s">
        <v>140</v>
      </c>
    </row>
    <row r="285" spans="1:19" s="26" customFormat="1" ht="15">
      <c r="A285" s="21">
        <v>29537</v>
      </c>
      <c r="B285" s="20" t="s">
        <v>117</v>
      </c>
      <c r="C285" s="60" t="s">
        <v>16</v>
      </c>
      <c r="D285" s="13">
        <v>24498</v>
      </c>
      <c r="E285" s="50">
        <f t="shared" si="4"/>
        <v>53</v>
      </c>
      <c r="F285" s="42" t="s">
        <v>20</v>
      </c>
      <c r="G285" s="20" t="s">
        <v>464</v>
      </c>
      <c r="H285" s="20" t="s">
        <v>72</v>
      </c>
      <c r="I285" s="20" t="s">
        <v>36</v>
      </c>
      <c r="J285" s="24">
        <v>135</v>
      </c>
      <c r="K285" s="4" t="s">
        <v>336</v>
      </c>
      <c r="L285" s="4" t="s">
        <v>337</v>
      </c>
      <c r="M285" s="5" t="s">
        <v>130</v>
      </c>
      <c r="N285" s="5" t="s">
        <v>307</v>
      </c>
      <c r="O285" s="20" t="s">
        <v>308</v>
      </c>
      <c r="P285" s="6" t="s">
        <v>338</v>
      </c>
      <c r="Q285" s="23">
        <v>44196</v>
      </c>
      <c r="R285" s="31" t="s">
        <v>139</v>
      </c>
      <c r="S285" s="6" t="s">
        <v>140</v>
      </c>
    </row>
    <row r="286" spans="1:19" s="26" customFormat="1" ht="15">
      <c r="A286" s="21">
        <v>3170</v>
      </c>
      <c r="B286" s="20" t="s">
        <v>431</v>
      </c>
      <c r="C286" s="60" t="s">
        <v>16</v>
      </c>
      <c r="D286" s="13">
        <v>25761</v>
      </c>
      <c r="E286" s="50">
        <f t="shared" si="4"/>
        <v>50</v>
      </c>
      <c r="F286" s="42" t="s">
        <v>20</v>
      </c>
      <c r="G286" s="20" t="s">
        <v>441</v>
      </c>
      <c r="H286" s="20" t="s">
        <v>442</v>
      </c>
      <c r="I286" s="20" t="s">
        <v>36</v>
      </c>
      <c r="J286" s="24">
        <v>135</v>
      </c>
      <c r="K286" s="4" t="s">
        <v>305</v>
      </c>
      <c r="L286" s="4" t="s">
        <v>311</v>
      </c>
      <c r="M286" s="5" t="s">
        <v>130</v>
      </c>
      <c r="N286" s="5" t="s">
        <v>307</v>
      </c>
      <c r="O286" s="20" t="s">
        <v>666</v>
      </c>
      <c r="P286" s="6" t="s">
        <v>324</v>
      </c>
      <c r="Q286" s="23">
        <v>44196</v>
      </c>
      <c r="R286" s="31" t="s">
        <v>139</v>
      </c>
      <c r="S286" s="15" t="s">
        <v>140</v>
      </c>
    </row>
    <row r="287" spans="1:210" ht="15">
      <c r="A287" s="21">
        <v>16321</v>
      </c>
      <c r="B287" s="20" t="s">
        <v>413</v>
      </c>
      <c r="C287" s="60" t="s">
        <v>16</v>
      </c>
      <c r="D287" s="13">
        <v>23583</v>
      </c>
      <c r="E287" s="50">
        <f t="shared" si="4"/>
        <v>56</v>
      </c>
      <c r="F287" s="42" t="s">
        <v>20</v>
      </c>
      <c r="G287" s="20" t="s">
        <v>418</v>
      </c>
      <c r="H287" s="20" t="s">
        <v>419</v>
      </c>
      <c r="I287" s="20" t="s">
        <v>36</v>
      </c>
      <c r="J287" s="24">
        <v>125</v>
      </c>
      <c r="K287" s="4" t="s">
        <v>305</v>
      </c>
      <c r="L287" s="4" t="s">
        <v>311</v>
      </c>
      <c r="M287" s="5" t="s">
        <v>130</v>
      </c>
      <c r="N287" s="5" t="s">
        <v>307</v>
      </c>
      <c r="O287" s="20" t="s">
        <v>308</v>
      </c>
      <c r="P287" s="6" t="s">
        <v>322</v>
      </c>
      <c r="Q287" s="23">
        <v>44196</v>
      </c>
      <c r="R287" s="31" t="s">
        <v>139</v>
      </c>
      <c r="S287" s="15" t="s">
        <v>140</v>
      </c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</row>
    <row r="288" spans="1:210" ht="15">
      <c r="A288" s="21">
        <v>2195</v>
      </c>
      <c r="B288" s="20" t="s">
        <v>22</v>
      </c>
      <c r="C288" s="60" t="s">
        <v>16</v>
      </c>
      <c r="D288" s="13">
        <v>24606</v>
      </c>
      <c r="E288" s="50">
        <f t="shared" si="4"/>
        <v>53</v>
      </c>
      <c r="F288" s="42" t="s">
        <v>20</v>
      </c>
      <c r="G288" s="20" t="s">
        <v>628</v>
      </c>
      <c r="H288" s="20" t="s">
        <v>331</v>
      </c>
      <c r="I288" s="20" t="s">
        <v>36</v>
      </c>
      <c r="J288" s="24">
        <v>125</v>
      </c>
      <c r="K288" s="4" t="s">
        <v>305</v>
      </c>
      <c r="L288" s="4" t="s">
        <v>311</v>
      </c>
      <c r="M288" s="5" t="s">
        <v>130</v>
      </c>
      <c r="N288" s="5" t="s">
        <v>307</v>
      </c>
      <c r="O288" s="20" t="s">
        <v>666</v>
      </c>
      <c r="P288" s="6" t="s">
        <v>341</v>
      </c>
      <c r="Q288" s="23">
        <v>44196</v>
      </c>
      <c r="R288" s="31" t="s">
        <v>139</v>
      </c>
      <c r="S288" s="15" t="s">
        <v>140</v>
      </c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</row>
    <row r="289" spans="1:210" ht="15">
      <c r="A289" s="21">
        <v>955</v>
      </c>
      <c r="B289" s="20" t="s">
        <v>304</v>
      </c>
      <c r="C289" s="60" t="s">
        <v>16</v>
      </c>
      <c r="D289" s="13">
        <v>23487</v>
      </c>
      <c r="E289" s="50">
        <f t="shared" si="4"/>
        <v>56</v>
      </c>
      <c r="F289" s="42" t="s">
        <v>20</v>
      </c>
      <c r="G289" s="20" t="s">
        <v>284</v>
      </c>
      <c r="H289" s="20" t="s">
        <v>49</v>
      </c>
      <c r="I289" s="20" t="s">
        <v>36</v>
      </c>
      <c r="J289" s="24">
        <v>125</v>
      </c>
      <c r="K289" s="4" t="s">
        <v>305</v>
      </c>
      <c r="L289" s="4" t="s">
        <v>311</v>
      </c>
      <c r="M289" s="5" t="s">
        <v>130</v>
      </c>
      <c r="N289" s="5" t="s">
        <v>307</v>
      </c>
      <c r="O289" s="20" t="s">
        <v>308</v>
      </c>
      <c r="P289" s="6" t="s">
        <v>309</v>
      </c>
      <c r="Q289" s="23">
        <v>44196</v>
      </c>
      <c r="R289" s="31" t="s">
        <v>139</v>
      </c>
      <c r="S289" s="15" t="s">
        <v>140</v>
      </c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</row>
    <row r="290" spans="1:210" ht="15">
      <c r="A290" s="21">
        <v>4641</v>
      </c>
      <c r="B290" s="20" t="s">
        <v>189</v>
      </c>
      <c r="C290" s="60" t="s">
        <v>16</v>
      </c>
      <c r="D290" s="13">
        <v>24304</v>
      </c>
      <c r="E290" s="50">
        <f t="shared" si="4"/>
        <v>54</v>
      </c>
      <c r="F290" s="42" t="s">
        <v>20</v>
      </c>
      <c r="G290" s="20" t="s">
        <v>742</v>
      </c>
      <c r="H290" s="20" t="s">
        <v>445</v>
      </c>
      <c r="I290" s="20" t="s">
        <v>38</v>
      </c>
      <c r="J290" s="24">
        <v>175</v>
      </c>
      <c r="K290" s="4" t="s">
        <v>305</v>
      </c>
      <c r="L290" s="4" t="s">
        <v>306</v>
      </c>
      <c r="M290" s="5" t="s">
        <v>130</v>
      </c>
      <c r="N290" s="5" t="s">
        <v>307</v>
      </c>
      <c r="O290" s="20" t="s">
        <v>666</v>
      </c>
      <c r="P290" s="6" t="s">
        <v>729</v>
      </c>
      <c r="Q290" s="23">
        <v>44196</v>
      </c>
      <c r="R290" s="31" t="s">
        <v>139</v>
      </c>
      <c r="S290" s="33" t="s">
        <v>139</v>
      </c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</row>
    <row r="291" spans="1:210" ht="15">
      <c r="A291" s="21">
        <v>574</v>
      </c>
      <c r="B291" s="20" t="s">
        <v>173</v>
      </c>
      <c r="C291" s="60" t="s">
        <v>16</v>
      </c>
      <c r="D291" s="13">
        <v>24140</v>
      </c>
      <c r="E291" s="50">
        <f t="shared" si="4"/>
        <v>54</v>
      </c>
      <c r="F291" s="42" t="s">
        <v>20</v>
      </c>
      <c r="G291" s="20" t="s">
        <v>119</v>
      </c>
      <c r="H291" s="20" t="s">
        <v>120</v>
      </c>
      <c r="I291" s="20" t="s">
        <v>38</v>
      </c>
      <c r="J291" s="24">
        <v>170</v>
      </c>
      <c r="K291" s="20" t="s">
        <v>15</v>
      </c>
      <c r="L291" s="19" t="s">
        <v>200</v>
      </c>
      <c r="M291" s="5" t="s">
        <v>130</v>
      </c>
      <c r="N291" s="18" t="s">
        <v>170</v>
      </c>
      <c r="O291" s="34" t="s">
        <v>265</v>
      </c>
      <c r="P291" s="47" t="s">
        <v>266</v>
      </c>
      <c r="Q291" s="23">
        <v>44196</v>
      </c>
      <c r="R291" s="31" t="s">
        <v>139</v>
      </c>
      <c r="S291" s="6" t="s">
        <v>140</v>
      </c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</row>
    <row r="292" spans="1:210" ht="15">
      <c r="A292" s="21">
        <v>4237</v>
      </c>
      <c r="B292" s="20" t="s">
        <v>654</v>
      </c>
      <c r="C292" s="60" t="s">
        <v>16</v>
      </c>
      <c r="D292" s="13">
        <v>24536</v>
      </c>
      <c r="E292" s="50">
        <f t="shared" si="4"/>
        <v>53</v>
      </c>
      <c r="F292" s="42" t="s">
        <v>20</v>
      </c>
      <c r="G292" s="20" t="s">
        <v>43</v>
      </c>
      <c r="H292" s="20" t="s">
        <v>44</v>
      </c>
      <c r="I292" s="20" t="s">
        <v>38</v>
      </c>
      <c r="J292" s="24">
        <v>167.5</v>
      </c>
      <c r="K292" s="4" t="s">
        <v>336</v>
      </c>
      <c r="L292" s="4" t="s">
        <v>337</v>
      </c>
      <c r="M292" s="5" t="s">
        <v>130</v>
      </c>
      <c r="N292" s="5" t="s">
        <v>307</v>
      </c>
      <c r="O292" s="20" t="s">
        <v>308</v>
      </c>
      <c r="P292" s="6" t="s">
        <v>339</v>
      </c>
      <c r="Q292" s="23">
        <v>44196</v>
      </c>
      <c r="R292" s="31" t="s">
        <v>139</v>
      </c>
      <c r="S292" s="6" t="s">
        <v>140</v>
      </c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</row>
    <row r="293" spans="1:210" ht="15">
      <c r="A293" s="21">
        <v>22283</v>
      </c>
      <c r="B293" s="20" t="s">
        <v>65</v>
      </c>
      <c r="C293" s="60" t="s">
        <v>16</v>
      </c>
      <c r="D293" s="13">
        <v>23298</v>
      </c>
      <c r="E293" s="50">
        <f t="shared" si="4"/>
        <v>57</v>
      </c>
      <c r="F293" s="42" t="s">
        <v>20</v>
      </c>
      <c r="G293" s="20" t="s">
        <v>228</v>
      </c>
      <c r="H293" s="20" t="s">
        <v>229</v>
      </c>
      <c r="I293" s="20" t="s">
        <v>38</v>
      </c>
      <c r="J293" s="24">
        <v>165</v>
      </c>
      <c r="K293" s="4" t="s">
        <v>15</v>
      </c>
      <c r="L293" s="34" t="s">
        <v>200</v>
      </c>
      <c r="M293" s="5" t="s">
        <v>130</v>
      </c>
      <c r="N293" s="18" t="s">
        <v>170</v>
      </c>
      <c r="O293" s="34" t="s">
        <v>270</v>
      </c>
      <c r="P293" s="47" t="s">
        <v>131</v>
      </c>
      <c r="Q293" s="23">
        <v>44196</v>
      </c>
      <c r="R293" s="31" t="s">
        <v>139</v>
      </c>
      <c r="S293" s="6" t="s">
        <v>140</v>
      </c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</row>
    <row r="294" spans="1:210" ht="15">
      <c r="A294" s="21">
        <v>32225</v>
      </c>
      <c r="B294" s="20" t="s">
        <v>821</v>
      </c>
      <c r="C294" s="60" t="s">
        <v>16</v>
      </c>
      <c r="D294" s="13">
        <v>23289</v>
      </c>
      <c r="E294" s="50">
        <f t="shared" si="4"/>
        <v>57</v>
      </c>
      <c r="F294" s="42" t="s">
        <v>20</v>
      </c>
      <c r="G294" s="20" t="s">
        <v>822</v>
      </c>
      <c r="H294" s="20" t="s">
        <v>727</v>
      </c>
      <c r="I294" s="20" t="s">
        <v>38</v>
      </c>
      <c r="J294" s="24">
        <v>150</v>
      </c>
      <c r="K294" s="4" t="s">
        <v>305</v>
      </c>
      <c r="L294" s="4" t="s">
        <v>311</v>
      </c>
      <c r="M294" s="5" t="s">
        <v>130</v>
      </c>
      <c r="N294" s="5" t="s">
        <v>307</v>
      </c>
      <c r="O294" s="20" t="s">
        <v>666</v>
      </c>
      <c r="P294" s="6" t="s">
        <v>347</v>
      </c>
      <c r="Q294" s="23">
        <v>44196</v>
      </c>
      <c r="R294" s="31" t="s">
        <v>139</v>
      </c>
      <c r="S294" s="6" t="s">
        <v>140</v>
      </c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</row>
    <row r="295" spans="1:210" ht="15">
      <c r="A295" s="21">
        <v>2287</v>
      </c>
      <c r="B295" s="20" t="s">
        <v>355</v>
      </c>
      <c r="C295" s="60" t="s">
        <v>16</v>
      </c>
      <c r="D295" s="13">
        <v>22605</v>
      </c>
      <c r="E295" s="50">
        <f t="shared" si="4"/>
        <v>59</v>
      </c>
      <c r="F295" s="42" t="s">
        <v>20</v>
      </c>
      <c r="G295" s="20" t="s">
        <v>356</v>
      </c>
      <c r="H295" s="20" t="s">
        <v>357</v>
      </c>
      <c r="I295" s="20" t="s">
        <v>38</v>
      </c>
      <c r="J295" s="24">
        <v>150</v>
      </c>
      <c r="K295" s="4" t="s">
        <v>305</v>
      </c>
      <c r="L295" s="4" t="s">
        <v>311</v>
      </c>
      <c r="M295" s="5" t="s">
        <v>130</v>
      </c>
      <c r="N295" s="5" t="s">
        <v>307</v>
      </c>
      <c r="O295" s="20" t="s">
        <v>308</v>
      </c>
      <c r="P295" s="6" t="s">
        <v>309</v>
      </c>
      <c r="Q295" s="23">
        <v>44196</v>
      </c>
      <c r="R295" s="31" t="s">
        <v>139</v>
      </c>
      <c r="S295" s="6" t="s">
        <v>140</v>
      </c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</row>
    <row r="296" spans="1:210" ht="15">
      <c r="A296" s="21">
        <v>3154</v>
      </c>
      <c r="B296" s="20" t="s">
        <v>189</v>
      </c>
      <c r="C296" s="60" t="s">
        <v>16</v>
      </c>
      <c r="D296" s="13">
        <v>23304</v>
      </c>
      <c r="E296" s="50">
        <f t="shared" si="4"/>
        <v>57</v>
      </c>
      <c r="F296" s="42" t="s">
        <v>20</v>
      </c>
      <c r="G296" s="20" t="s">
        <v>64</v>
      </c>
      <c r="H296" s="20" t="s">
        <v>190</v>
      </c>
      <c r="I296" s="20" t="s">
        <v>38</v>
      </c>
      <c r="J296" s="24">
        <v>145</v>
      </c>
      <c r="K296" s="4" t="s">
        <v>336</v>
      </c>
      <c r="L296" s="4" t="s">
        <v>337</v>
      </c>
      <c r="M296" s="5" t="s">
        <v>130</v>
      </c>
      <c r="N296" s="5" t="s">
        <v>307</v>
      </c>
      <c r="O296" s="20" t="s">
        <v>308</v>
      </c>
      <c r="P296" s="6" t="s">
        <v>338</v>
      </c>
      <c r="Q296" s="23">
        <v>44196</v>
      </c>
      <c r="R296" s="31" t="s">
        <v>139</v>
      </c>
      <c r="S296" s="6" t="s">
        <v>140</v>
      </c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</row>
    <row r="297" spans="1:228" s="70" customFormat="1" ht="12.75" customHeight="1">
      <c r="A297" s="21">
        <v>574</v>
      </c>
      <c r="B297" s="20" t="s">
        <v>835</v>
      </c>
      <c r="C297" s="60" t="s">
        <v>16</v>
      </c>
      <c r="D297" s="13">
        <v>24140</v>
      </c>
      <c r="E297" s="50">
        <f t="shared" si="4"/>
        <v>54</v>
      </c>
      <c r="F297" s="42" t="s">
        <v>20</v>
      </c>
      <c r="G297" s="20" t="s">
        <v>119</v>
      </c>
      <c r="H297" s="20" t="s">
        <v>120</v>
      </c>
      <c r="I297" s="20" t="s">
        <v>38</v>
      </c>
      <c r="J297" s="24">
        <v>145</v>
      </c>
      <c r="K297" s="4" t="s">
        <v>305</v>
      </c>
      <c r="L297" s="4" t="s">
        <v>311</v>
      </c>
      <c r="M297" s="5" t="s">
        <v>130</v>
      </c>
      <c r="N297" s="5" t="s">
        <v>307</v>
      </c>
      <c r="O297" s="20" t="s">
        <v>851</v>
      </c>
      <c r="P297" s="6" t="s">
        <v>481</v>
      </c>
      <c r="Q297" s="23">
        <v>44196</v>
      </c>
      <c r="R297" s="31" t="s">
        <v>139</v>
      </c>
      <c r="S297" s="20" t="s">
        <v>140</v>
      </c>
      <c r="T297" s="65"/>
      <c r="U297" s="7"/>
      <c r="V297" s="15"/>
      <c r="W297" s="23"/>
      <c r="X297" s="71"/>
      <c r="Y297" s="7"/>
      <c r="Z297" s="72"/>
      <c r="AA297" s="66"/>
      <c r="AB297" s="69"/>
      <c r="AC297" s="73"/>
      <c r="AD297" s="7"/>
      <c r="AE297" s="7"/>
      <c r="AF297" s="7"/>
      <c r="AG297" s="74"/>
      <c r="AH297" s="67"/>
      <c r="AI297" s="67"/>
      <c r="AJ297" s="65"/>
      <c r="AK297" s="65"/>
      <c r="AL297" s="7"/>
      <c r="AM297" s="15"/>
      <c r="AN297" s="23"/>
      <c r="AO297" s="71"/>
      <c r="AP297" s="7"/>
      <c r="AQ297" s="72"/>
      <c r="AR297" s="66"/>
      <c r="AS297" s="69"/>
      <c r="AT297" s="73"/>
      <c r="AU297" s="7"/>
      <c r="AV297" s="7"/>
      <c r="AW297" s="7"/>
      <c r="AX297" s="74"/>
      <c r="AY297" s="67"/>
      <c r="AZ297" s="67"/>
      <c r="BA297" s="65"/>
      <c r="BB297" s="65"/>
      <c r="BC297" s="7"/>
      <c r="BD297" s="15"/>
      <c r="BE297" s="23"/>
      <c r="BF297" s="71"/>
      <c r="BG297" s="7"/>
      <c r="BH297" s="72"/>
      <c r="BI297" s="66"/>
      <c r="BJ297" s="69"/>
      <c r="BK297" s="73"/>
      <c r="BL297" s="7"/>
      <c r="BM297" s="7"/>
      <c r="BN297" s="7"/>
      <c r="BO297" s="74"/>
      <c r="BP297" s="67"/>
      <c r="BQ297" s="67"/>
      <c r="BR297" s="65"/>
      <c r="BS297" s="65"/>
      <c r="BT297" s="7"/>
      <c r="BU297" s="15"/>
      <c r="BV297" s="23"/>
      <c r="BW297" s="71"/>
      <c r="BX297" s="7"/>
      <c r="BY297" s="72"/>
      <c r="BZ297" s="66"/>
      <c r="CA297" s="69"/>
      <c r="CB297" s="73"/>
      <c r="CC297" s="7"/>
      <c r="CD297" s="7"/>
      <c r="CE297" s="7"/>
      <c r="CF297" s="74"/>
      <c r="CG297" s="67"/>
      <c r="CH297" s="67"/>
      <c r="CI297" s="65"/>
      <c r="CJ297" s="65"/>
      <c r="CK297" s="7"/>
      <c r="CL297" s="15"/>
      <c r="CM297" s="23"/>
      <c r="CN297" s="71"/>
      <c r="CO297" s="7"/>
      <c r="CP297" s="72"/>
      <c r="CQ297" s="66"/>
      <c r="CR297" s="69"/>
      <c r="CS297" s="73"/>
      <c r="CT297" s="7"/>
      <c r="CU297" s="7"/>
      <c r="CV297" s="7"/>
      <c r="CW297" s="74"/>
      <c r="CX297" s="67"/>
      <c r="CY297" s="67"/>
      <c r="CZ297" s="65"/>
      <c r="DA297" s="65"/>
      <c r="DB297" s="7"/>
      <c r="DC297" s="15"/>
      <c r="DD297" s="23"/>
      <c r="DE297" s="71"/>
      <c r="DF297" s="7"/>
      <c r="DG297" s="72"/>
      <c r="DH297" s="66"/>
      <c r="DI297" s="69"/>
      <c r="DJ297" s="73"/>
      <c r="DK297" s="7"/>
      <c r="DL297" s="7"/>
      <c r="DM297" s="7"/>
      <c r="DN297" s="74"/>
      <c r="DO297" s="67"/>
      <c r="DP297" s="67"/>
      <c r="DQ297" s="65"/>
      <c r="DR297" s="65"/>
      <c r="DS297" s="7"/>
      <c r="DT297" s="15"/>
      <c r="DU297" s="23"/>
      <c r="DV297" s="71"/>
      <c r="DW297" s="7"/>
      <c r="DX297" s="72"/>
      <c r="DY297" s="66"/>
      <c r="DZ297" s="69"/>
      <c r="EA297" s="73"/>
      <c r="EB297" s="7"/>
      <c r="EC297" s="7"/>
      <c r="ED297" s="7"/>
      <c r="EE297" s="74"/>
      <c r="EF297" s="67"/>
      <c r="EG297" s="67"/>
      <c r="EH297" s="65"/>
      <c r="EI297" s="65"/>
      <c r="EJ297" s="7"/>
      <c r="EK297" s="15"/>
      <c r="EL297" s="23"/>
      <c r="EM297" s="71"/>
      <c r="EN297" s="7"/>
      <c r="EO297" s="72"/>
      <c r="EP297" s="66"/>
      <c r="EQ297" s="69"/>
      <c r="ER297" s="73"/>
      <c r="ES297" s="7"/>
      <c r="ET297" s="7"/>
      <c r="EU297" s="7"/>
      <c r="EV297" s="74"/>
      <c r="EW297" s="67"/>
      <c r="EX297" s="67"/>
      <c r="EY297" s="65"/>
      <c r="EZ297" s="65"/>
      <c r="FA297" s="7"/>
      <c r="FB297" s="15"/>
      <c r="FC297" s="23"/>
      <c r="FD297" s="71"/>
      <c r="FE297" s="7"/>
      <c r="FF297" s="72"/>
      <c r="FG297" s="66"/>
      <c r="FH297" s="69"/>
      <c r="FI297" s="73"/>
      <c r="FJ297" s="7"/>
      <c r="FK297" s="7"/>
      <c r="FL297" s="7"/>
      <c r="FM297" s="74"/>
      <c r="FN297" s="67"/>
      <c r="FO297" s="67"/>
      <c r="FP297" s="65"/>
      <c r="FQ297" s="65"/>
      <c r="FR297" s="7"/>
      <c r="FS297" s="15"/>
      <c r="FT297" s="23"/>
      <c r="FU297" s="71"/>
      <c r="FV297" s="7"/>
      <c r="FW297" s="72"/>
      <c r="FX297" s="66"/>
      <c r="FY297" s="69"/>
      <c r="FZ297" s="73"/>
      <c r="GA297" s="7"/>
      <c r="GB297" s="7"/>
      <c r="GC297" s="7"/>
      <c r="GD297" s="74"/>
      <c r="GE297" s="67"/>
      <c r="GF297" s="67"/>
      <c r="GG297" s="65"/>
      <c r="GH297" s="65"/>
      <c r="GI297" s="7"/>
      <c r="GJ297" s="15"/>
      <c r="GK297" s="23"/>
      <c r="GL297" s="71"/>
      <c r="GM297" s="7"/>
      <c r="GN297" s="72"/>
      <c r="GO297" s="66"/>
      <c r="GP297" s="69"/>
      <c r="GQ297" s="73"/>
      <c r="GR297" s="7"/>
      <c r="GS297" s="7"/>
      <c r="GT297" s="7"/>
      <c r="GU297" s="74"/>
      <c r="GV297" s="67"/>
      <c r="GW297" s="67"/>
      <c r="GX297" s="65"/>
      <c r="GY297" s="65"/>
      <c r="GZ297" s="7"/>
      <c r="HA297" s="15"/>
      <c r="HB297" s="23"/>
      <c r="HC297" s="71"/>
      <c r="HD297" s="7"/>
      <c r="HE297" s="72"/>
      <c r="HF297" s="66"/>
      <c r="HG297" s="69"/>
      <c r="HH297" s="73"/>
      <c r="HI297" s="7"/>
      <c r="HJ297" s="7"/>
      <c r="HK297" s="7"/>
      <c r="HL297" s="74"/>
      <c r="HM297" s="67"/>
      <c r="HN297" s="67"/>
      <c r="HO297" s="65"/>
      <c r="HP297" s="65"/>
      <c r="HQ297" s="7"/>
      <c r="HR297" s="15"/>
      <c r="HS297" s="23"/>
      <c r="HT297" s="71"/>
    </row>
    <row r="298" spans="1:210" ht="15">
      <c r="A298" s="21">
        <v>15426</v>
      </c>
      <c r="B298" s="20" t="s">
        <v>734</v>
      </c>
      <c r="C298" s="60" t="s">
        <v>16</v>
      </c>
      <c r="D298" s="13">
        <v>23033</v>
      </c>
      <c r="E298" s="50">
        <f t="shared" si="4"/>
        <v>57</v>
      </c>
      <c r="F298" s="42" t="s">
        <v>20</v>
      </c>
      <c r="G298" s="20" t="s">
        <v>743</v>
      </c>
      <c r="H298" s="20" t="s">
        <v>233</v>
      </c>
      <c r="I298" s="20" t="s">
        <v>38</v>
      </c>
      <c r="J298" s="24">
        <v>142.5</v>
      </c>
      <c r="K298" s="4" t="s">
        <v>305</v>
      </c>
      <c r="L298" s="4" t="s">
        <v>311</v>
      </c>
      <c r="M298" s="5" t="s">
        <v>130</v>
      </c>
      <c r="N298" s="5" t="s">
        <v>307</v>
      </c>
      <c r="O298" s="20" t="s">
        <v>666</v>
      </c>
      <c r="P298" s="6" t="s">
        <v>729</v>
      </c>
      <c r="Q298" s="23">
        <v>44196</v>
      </c>
      <c r="R298" s="31" t="s">
        <v>139</v>
      </c>
      <c r="S298" s="6" t="s">
        <v>140</v>
      </c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</row>
    <row r="299" spans="1:228" s="70" customFormat="1" ht="12.75" customHeight="1">
      <c r="A299" s="21">
        <v>940</v>
      </c>
      <c r="B299" s="20" t="s">
        <v>550</v>
      </c>
      <c r="C299" s="60" t="s">
        <v>16</v>
      </c>
      <c r="D299" s="13">
        <v>24273</v>
      </c>
      <c r="E299" s="50">
        <f t="shared" si="4"/>
        <v>54</v>
      </c>
      <c r="F299" s="42" t="s">
        <v>20</v>
      </c>
      <c r="G299" s="20" t="s">
        <v>836</v>
      </c>
      <c r="H299" s="20" t="s">
        <v>144</v>
      </c>
      <c r="I299" s="20" t="s">
        <v>38</v>
      </c>
      <c r="J299" s="24">
        <v>142.5</v>
      </c>
      <c r="K299" s="4" t="s">
        <v>305</v>
      </c>
      <c r="L299" s="4" t="s">
        <v>311</v>
      </c>
      <c r="M299" s="5" t="s">
        <v>130</v>
      </c>
      <c r="N299" s="5" t="s">
        <v>307</v>
      </c>
      <c r="O299" s="20" t="s">
        <v>851</v>
      </c>
      <c r="P299" s="6" t="s">
        <v>347</v>
      </c>
      <c r="Q299" s="23">
        <v>44196</v>
      </c>
      <c r="R299" s="31" t="s">
        <v>139</v>
      </c>
      <c r="S299" s="7" t="s">
        <v>140</v>
      </c>
      <c r="T299" s="65"/>
      <c r="U299" s="7"/>
      <c r="V299" s="15"/>
      <c r="W299" s="23"/>
      <c r="X299" s="71"/>
      <c r="Y299" s="7"/>
      <c r="Z299" s="72"/>
      <c r="AA299" s="66"/>
      <c r="AB299" s="69"/>
      <c r="AC299" s="73"/>
      <c r="AD299" s="7"/>
      <c r="AE299" s="7"/>
      <c r="AF299" s="7"/>
      <c r="AG299" s="74"/>
      <c r="AH299" s="67"/>
      <c r="AI299" s="67"/>
      <c r="AJ299" s="65"/>
      <c r="AK299" s="65"/>
      <c r="AL299" s="7"/>
      <c r="AM299" s="15"/>
      <c r="AN299" s="23"/>
      <c r="AO299" s="71"/>
      <c r="AP299" s="7"/>
      <c r="AQ299" s="72"/>
      <c r="AR299" s="66"/>
      <c r="AS299" s="69"/>
      <c r="AT299" s="73"/>
      <c r="AU299" s="7"/>
      <c r="AV299" s="7"/>
      <c r="AW299" s="7"/>
      <c r="AX299" s="74"/>
      <c r="AY299" s="67"/>
      <c r="AZ299" s="67"/>
      <c r="BA299" s="65"/>
      <c r="BB299" s="65"/>
      <c r="BC299" s="7"/>
      <c r="BD299" s="15"/>
      <c r="BE299" s="23"/>
      <c r="BF299" s="71"/>
      <c r="BG299" s="7"/>
      <c r="BH299" s="72"/>
      <c r="BI299" s="66"/>
      <c r="BJ299" s="69"/>
      <c r="BK299" s="73"/>
      <c r="BL299" s="7"/>
      <c r="BM299" s="7"/>
      <c r="BN299" s="7"/>
      <c r="BO299" s="74"/>
      <c r="BP299" s="67"/>
      <c r="BQ299" s="67"/>
      <c r="BR299" s="65"/>
      <c r="BS299" s="65"/>
      <c r="BT299" s="7"/>
      <c r="BU299" s="15"/>
      <c r="BV299" s="23"/>
      <c r="BW299" s="71"/>
      <c r="BX299" s="7"/>
      <c r="BY299" s="72"/>
      <c r="BZ299" s="66"/>
      <c r="CA299" s="69"/>
      <c r="CB299" s="73"/>
      <c r="CC299" s="7"/>
      <c r="CD299" s="7"/>
      <c r="CE299" s="7"/>
      <c r="CF299" s="74"/>
      <c r="CG299" s="67"/>
      <c r="CH299" s="67"/>
      <c r="CI299" s="65"/>
      <c r="CJ299" s="65"/>
      <c r="CK299" s="7"/>
      <c r="CL299" s="15"/>
      <c r="CM299" s="23"/>
      <c r="CN299" s="71"/>
      <c r="CO299" s="7"/>
      <c r="CP299" s="72"/>
      <c r="CQ299" s="66"/>
      <c r="CR299" s="69"/>
      <c r="CS299" s="73"/>
      <c r="CT299" s="7"/>
      <c r="CU299" s="7"/>
      <c r="CV299" s="7"/>
      <c r="CW299" s="74"/>
      <c r="CX299" s="67"/>
      <c r="CY299" s="67"/>
      <c r="CZ299" s="65"/>
      <c r="DA299" s="65"/>
      <c r="DB299" s="7"/>
      <c r="DC299" s="15"/>
      <c r="DD299" s="23"/>
      <c r="DE299" s="71"/>
      <c r="DF299" s="7"/>
      <c r="DG299" s="72"/>
      <c r="DH299" s="66"/>
      <c r="DI299" s="69"/>
      <c r="DJ299" s="73"/>
      <c r="DK299" s="7"/>
      <c r="DL299" s="7"/>
      <c r="DM299" s="7"/>
      <c r="DN299" s="74"/>
      <c r="DO299" s="67"/>
      <c r="DP299" s="67"/>
      <c r="DQ299" s="65"/>
      <c r="DR299" s="65"/>
      <c r="DS299" s="7"/>
      <c r="DT299" s="15"/>
      <c r="DU299" s="23"/>
      <c r="DV299" s="71"/>
      <c r="DW299" s="7"/>
      <c r="DX299" s="72"/>
      <c r="DY299" s="66"/>
      <c r="DZ299" s="69"/>
      <c r="EA299" s="73"/>
      <c r="EB299" s="7"/>
      <c r="EC299" s="7"/>
      <c r="ED299" s="7"/>
      <c r="EE299" s="74"/>
      <c r="EF299" s="67"/>
      <c r="EG299" s="67"/>
      <c r="EH299" s="65"/>
      <c r="EI299" s="65"/>
      <c r="EJ299" s="7"/>
      <c r="EK299" s="15"/>
      <c r="EL299" s="23"/>
      <c r="EM299" s="71"/>
      <c r="EN299" s="7"/>
      <c r="EO299" s="72"/>
      <c r="EP299" s="66"/>
      <c r="EQ299" s="69"/>
      <c r="ER299" s="73"/>
      <c r="ES299" s="7"/>
      <c r="ET299" s="7"/>
      <c r="EU299" s="7"/>
      <c r="EV299" s="74"/>
      <c r="EW299" s="67"/>
      <c r="EX299" s="67"/>
      <c r="EY299" s="65"/>
      <c r="EZ299" s="65"/>
      <c r="FA299" s="7"/>
      <c r="FB299" s="15"/>
      <c r="FC299" s="23"/>
      <c r="FD299" s="71"/>
      <c r="FE299" s="7"/>
      <c r="FF299" s="72"/>
      <c r="FG299" s="66"/>
      <c r="FH299" s="69"/>
      <c r="FI299" s="73"/>
      <c r="FJ299" s="7"/>
      <c r="FK299" s="7"/>
      <c r="FL299" s="7"/>
      <c r="FM299" s="74"/>
      <c r="FN299" s="67"/>
      <c r="FO299" s="67"/>
      <c r="FP299" s="65"/>
      <c r="FQ299" s="65"/>
      <c r="FR299" s="7"/>
      <c r="FS299" s="15"/>
      <c r="FT299" s="23"/>
      <c r="FU299" s="71"/>
      <c r="FV299" s="7"/>
      <c r="FW299" s="72"/>
      <c r="FX299" s="66"/>
      <c r="FY299" s="69"/>
      <c r="FZ299" s="73"/>
      <c r="GA299" s="7"/>
      <c r="GB299" s="7"/>
      <c r="GC299" s="7"/>
      <c r="GD299" s="74"/>
      <c r="GE299" s="67"/>
      <c r="GF299" s="67"/>
      <c r="GG299" s="65"/>
      <c r="GH299" s="65"/>
      <c r="GI299" s="7"/>
      <c r="GJ299" s="15"/>
      <c r="GK299" s="23"/>
      <c r="GL299" s="71"/>
      <c r="GM299" s="7"/>
      <c r="GN299" s="72"/>
      <c r="GO299" s="66"/>
      <c r="GP299" s="69"/>
      <c r="GQ299" s="73"/>
      <c r="GR299" s="7"/>
      <c r="GS299" s="7"/>
      <c r="GT299" s="7"/>
      <c r="GU299" s="74"/>
      <c r="GV299" s="67"/>
      <c r="GW299" s="67"/>
      <c r="GX299" s="65"/>
      <c r="GY299" s="65"/>
      <c r="GZ299" s="7"/>
      <c r="HA299" s="15"/>
      <c r="HB299" s="23"/>
      <c r="HC299" s="71"/>
      <c r="HD299" s="7"/>
      <c r="HE299" s="72"/>
      <c r="HF299" s="66"/>
      <c r="HG299" s="69"/>
      <c r="HH299" s="73"/>
      <c r="HI299" s="7"/>
      <c r="HJ299" s="7"/>
      <c r="HK299" s="7"/>
      <c r="HL299" s="74"/>
      <c r="HM299" s="67"/>
      <c r="HN299" s="67"/>
      <c r="HO299" s="65"/>
      <c r="HP299" s="65"/>
      <c r="HQ299" s="7"/>
      <c r="HR299" s="15"/>
      <c r="HS299" s="23"/>
      <c r="HT299" s="71"/>
    </row>
    <row r="300" spans="1:210" ht="15">
      <c r="A300" s="21">
        <v>7563</v>
      </c>
      <c r="B300" s="20" t="s">
        <v>443</v>
      </c>
      <c r="C300" s="60" t="s">
        <v>16</v>
      </c>
      <c r="D300" s="13">
        <v>25188</v>
      </c>
      <c r="E300" s="50">
        <f t="shared" si="4"/>
        <v>52</v>
      </c>
      <c r="F300" s="42" t="s">
        <v>20</v>
      </c>
      <c r="G300" s="20" t="s">
        <v>444</v>
      </c>
      <c r="H300" s="20" t="s">
        <v>445</v>
      </c>
      <c r="I300" s="20" t="s">
        <v>38</v>
      </c>
      <c r="J300" s="24">
        <v>140</v>
      </c>
      <c r="K300" s="4" t="s">
        <v>305</v>
      </c>
      <c r="L300" s="4" t="s">
        <v>311</v>
      </c>
      <c r="M300" s="5" t="s">
        <v>130</v>
      </c>
      <c r="N300" s="5" t="s">
        <v>307</v>
      </c>
      <c r="O300" s="20" t="s">
        <v>308</v>
      </c>
      <c r="P300" s="6" t="s">
        <v>324</v>
      </c>
      <c r="Q300" s="23">
        <v>44196</v>
      </c>
      <c r="R300" s="31" t="s">
        <v>139</v>
      </c>
      <c r="S300" s="15" t="s">
        <v>140</v>
      </c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</row>
    <row r="301" spans="1:228" s="70" customFormat="1" ht="12.75" customHeight="1">
      <c r="A301" s="21">
        <v>7262</v>
      </c>
      <c r="B301" s="20" t="s">
        <v>97</v>
      </c>
      <c r="C301" s="60" t="s">
        <v>16</v>
      </c>
      <c r="D301" s="13">
        <v>24850</v>
      </c>
      <c r="E301" s="50">
        <f t="shared" si="4"/>
        <v>52</v>
      </c>
      <c r="F301" s="42" t="s">
        <v>20</v>
      </c>
      <c r="G301" s="20" t="s">
        <v>881</v>
      </c>
      <c r="H301" s="20" t="s">
        <v>61</v>
      </c>
      <c r="I301" s="20" t="s">
        <v>38</v>
      </c>
      <c r="J301" s="24">
        <v>140</v>
      </c>
      <c r="K301" s="4" t="s">
        <v>305</v>
      </c>
      <c r="L301" s="4" t="s">
        <v>311</v>
      </c>
      <c r="M301" s="5" t="s">
        <v>130</v>
      </c>
      <c r="N301" s="5" t="s">
        <v>307</v>
      </c>
      <c r="O301" s="20" t="s">
        <v>851</v>
      </c>
      <c r="P301" s="6" t="s">
        <v>339</v>
      </c>
      <c r="Q301" s="23">
        <v>44196</v>
      </c>
      <c r="R301" s="31" t="s">
        <v>139</v>
      </c>
      <c r="S301" s="20" t="s">
        <v>140</v>
      </c>
      <c r="T301" s="65"/>
      <c r="U301" s="7"/>
      <c r="V301" s="15"/>
      <c r="W301" s="23"/>
      <c r="X301" s="71"/>
      <c r="Y301" s="7"/>
      <c r="Z301" s="72"/>
      <c r="AA301" s="66"/>
      <c r="AB301" s="69"/>
      <c r="AC301" s="73"/>
      <c r="AD301" s="7"/>
      <c r="AE301" s="7"/>
      <c r="AF301" s="7"/>
      <c r="AG301" s="74"/>
      <c r="AH301" s="67"/>
      <c r="AI301" s="67"/>
      <c r="AJ301" s="65"/>
      <c r="AK301" s="65"/>
      <c r="AL301" s="7"/>
      <c r="AM301" s="15"/>
      <c r="AN301" s="23"/>
      <c r="AO301" s="71"/>
      <c r="AP301" s="7"/>
      <c r="AQ301" s="72"/>
      <c r="AR301" s="66"/>
      <c r="AS301" s="69"/>
      <c r="AT301" s="73"/>
      <c r="AU301" s="7"/>
      <c r="AV301" s="7"/>
      <c r="AW301" s="7"/>
      <c r="AX301" s="74"/>
      <c r="AY301" s="67"/>
      <c r="AZ301" s="67"/>
      <c r="BA301" s="65"/>
      <c r="BB301" s="65"/>
      <c r="BC301" s="7"/>
      <c r="BD301" s="15"/>
      <c r="BE301" s="23"/>
      <c r="BF301" s="71"/>
      <c r="BG301" s="7"/>
      <c r="BH301" s="72"/>
      <c r="BI301" s="66"/>
      <c r="BJ301" s="69"/>
      <c r="BK301" s="73"/>
      <c r="BL301" s="7"/>
      <c r="BM301" s="7"/>
      <c r="BN301" s="7"/>
      <c r="BO301" s="74"/>
      <c r="BP301" s="67"/>
      <c r="BQ301" s="67"/>
      <c r="BR301" s="65"/>
      <c r="BS301" s="65"/>
      <c r="BT301" s="7"/>
      <c r="BU301" s="15"/>
      <c r="BV301" s="23"/>
      <c r="BW301" s="71"/>
      <c r="BX301" s="7"/>
      <c r="BY301" s="72"/>
      <c r="BZ301" s="66"/>
      <c r="CA301" s="69"/>
      <c r="CB301" s="73"/>
      <c r="CC301" s="7"/>
      <c r="CD301" s="7"/>
      <c r="CE301" s="7"/>
      <c r="CF301" s="74"/>
      <c r="CG301" s="67"/>
      <c r="CH301" s="67"/>
      <c r="CI301" s="65"/>
      <c r="CJ301" s="65"/>
      <c r="CK301" s="7"/>
      <c r="CL301" s="15"/>
      <c r="CM301" s="23"/>
      <c r="CN301" s="71"/>
      <c r="CO301" s="7"/>
      <c r="CP301" s="72"/>
      <c r="CQ301" s="66"/>
      <c r="CR301" s="69"/>
      <c r="CS301" s="73"/>
      <c r="CT301" s="7"/>
      <c r="CU301" s="7"/>
      <c r="CV301" s="7"/>
      <c r="CW301" s="74"/>
      <c r="CX301" s="67"/>
      <c r="CY301" s="67"/>
      <c r="CZ301" s="65"/>
      <c r="DA301" s="65"/>
      <c r="DB301" s="7"/>
      <c r="DC301" s="15"/>
      <c r="DD301" s="23"/>
      <c r="DE301" s="71"/>
      <c r="DF301" s="7"/>
      <c r="DG301" s="72"/>
      <c r="DH301" s="66"/>
      <c r="DI301" s="69"/>
      <c r="DJ301" s="73"/>
      <c r="DK301" s="7"/>
      <c r="DL301" s="7"/>
      <c r="DM301" s="7"/>
      <c r="DN301" s="74"/>
      <c r="DO301" s="67"/>
      <c r="DP301" s="67"/>
      <c r="DQ301" s="65"/>
      <c r="DR301" s="65"/>
      <c r="DS301" s="7"/>
      <c r="DT301" s="15"/>
      <c r="DU301" s="23"/>
      <c r="DV301" s="71"/>
      <c r="DW301" s="7"/>
      <c r="DX301" s="72"/>
      <c r="DY301" s="66"/>
      <c r="DZ301" s="69"/>
      <c r="EA301" s="73"/>
      <c r="EB301" s="7"/>
      <c r="EC301" s="7"/>
      <c r="ED301" s="7"/>
      <c r="EE301" s="74"/>
      <c r="EF301" s="67"/>
      <c r="EG301" s="67"/>
      <c r="EH301" s="65"/>
      <c r="EI301" s="65"/>
      <c r="EJ301" s="7"/>
      <c r="EK301" s="15"/>
      <c r="EL301" s="23"/>
      <c r="EM301" s="71"/>
      <c r="EN301" s="7"/>
      <c r="EO301" s="72"/>
      <c r="EP301" s="66"/>
      <c r="EQ301" s="69"/>
      <c r="ER301" s="73"/>
      <c r="ES301" s="7"/>
      <c r="ET301" s="7"/>
      <c r="EU301" s="7"/>
      <c r="EV301" s="74"/>
      <c r="EW301" s="67"/>
      <c r="EX301" s="67"/>
      <c r="EY301" s="65"/>
      <c r="EZ301" s="65"/>
      <c r="FA301" s="7"/>
      <c r="FB301" s="15"/>
      <c r="FC301" s="23"/>
      <c r="FD301" s="71"/>
      <c r="FE301" s="7"/>
      <c r="FF301" s="72"/>
      <c r="FG301" s="66"/>
      <c r="FH301" s="69"/>
      <c r="FI301" s="73"/>
      <c r="FJ301" s="7"/>
      <c r="FK301" s="7"/>
      <c r="FL301" s="7"/>
      <c r="FM301" s="74"/>
      <c r="FN301" s="67"/>
      <c r="FO301" s="67"/>
      <c r="FP301" s="65"/>
      <c r="FQ301" s="65"/>
      <c r="FR301" s="7"/>
      <c r="FS301" s="15"/>
      <c r="FT301" s="23"/>
      <c r="FU301" s="71"/>
      <c r="FV301" s="7"/>
      <c r="FW301" s="72"/>
      <c r="FX301" s="66"/>
      <c r="FY301" s="69"/>
      <c r="FZ301" s="73"/>
      <c r="GA301" s="7"/>
      <c r="GB301" s="7"/>
      <c r="GC301" s="7"/>
      <c r="GD301" s="74"/>
      <c r="GE301" s="67"/>
      <c r="GF301" s="67"/>
      <c r="GG301" s="65"/>
      <c r="GH301" s="65"/>
      <c r="GI301" s="7"/>
      <c r="GJ301" s="15"/>
      <c r="GK301" s="23"/>
      <c r="GL301" s="71"/>
      <c r="GM301" s="7"/>
      <c r="GN301" s="72"/>
      <c r="GO301" s="66"/>
      <c r="GP301" s="69"/>
      <c r="GQ301" s="73"/>
      <c r="GR301" s="7"/>
      <c r="GS301" s="7"/>
      <c r="GT301" s="7"/>
      <c r="GU301" s="74"/>
      <c r="GV301" s="67"/>
      <c r="GW301" s="67"/>
      <c r="GX301" s="65"/>
      <c r="GY301" s="65"/>
      <c r="GZ301" s="7"/>
      <c r="HA301" s="15"/>
      <c r="HB301" s="23"/>
      <c r="HC301" s="71"/>
      <c r="HD301" s="7"/>
      <c r="HE301" s="72"/>
      <c r="HF301" s="66"/>
      <c r="HG301" s="69"/>
      <c r="HH301" s="73"/>
      <c r="HI301" s="7"/>
      <c r="HJ301" s="7"/>
      <c r="HK301" s="7"/>
      <c r="HL301" s="74"/>
      <c r="HM301" s="67"/>
      <c r="HN301" s="67"/>
      <c r="HO301" s="65"/>
      <c r="HP301" s="65"/>
      <c r="HQ301" s="7"/>
      <c r="HR301" s="15"/>
      <c r="HS301" s="23"/>
      <c r="HT301" s="71"/>
    </row>
    <row r="302" spans="1:210" ht="15">
      <c r="A302" s="21">
        <v>17883</v>
      </c>
      <c r="B302" s="20" t="s">
        <v>523</v>
      </c>
      <c r="C302" s="60" t="s">
        <v>16</v>
      </c>
      <c r="D302" s="13">
        <v>24173</v>
      </c>
      <c r="E302" s="50">
        <f t="shared" si="4"/>
        <v>54</v>
      </c>
      <c r="F302" s="42" t="s">
        <v>20</v>
      </c>
      <c r="G302" s="20" t="s">
        <v>524</v>
      </c>
      <c r="H302" s="20" t="s">
        <v>525</v>
      </c>
      <c r="I302" s="20" t="s">
        <v>38</v>
      </c>
      <c r="J302" s="24">
        <v>137.5</v>
      </c>
      <c r="K302" s="4" t="s">
        <v>305</v>
      </c>
      <c r="L302" s="4" t="s">
        <v>311</v>
      </c>
      <c r="M302" s="5" t="s">
        <v>130</v>
      </c>
      <c r="N302" s="5" t="s">
        <v>307</v>
      </c>
      <c r="O302" s="20" t="s">
        <v>308</v>
      </c>
      <c r="P302" s="6" t="s">
        <v>341</v>
      </c>
      <c r="Q302" s="23">
        <v>44196</v>
      </c>
      <c r="R302" s="31" t="s">
        <v>139</v>
      </c>
      <c r="S302" s="15" t="s">
        <v>140</v>
      </c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</row>
    <row r="303" spans="1:210" ht="15">
      <c r="A303" s="21">
        <v>863</v>
      </c>
      <c r="B303" s="20" t="s">
        <v>678</v>
      </c>
      <c r="C303" s="60" t="s">
        <v>16</v>
      </c>
      <c r="D303" s="13">
        <v>24323</v>
      </c>
      <c r="E303" s="50">
        <f t="shared" si="4"/>
        <v>54</v>
      </c>
      <c r="F303" s="42" t="s">
        <v>20</v>
      </c>
      <c r="G303" s="20" t="s">
        <v>679</v>
      </c>
      <c r="H303" s="20" t="s">
        <v>42</v>
      </c>
      <c r="I303" s="20" t="s">
        <v>38</v>
      </c>
      <c r="J303" s="24">
        <v>137.5</v>
      </c>
      <c r="K303" s="4" t="s">
        <v>305</v>
      </c>
      <c r="L303" s="4" t="s">
        <v>311</v>
      </c>
      <c r="M303" s="5" t="s">
        <v>130</v>
      </c>
      <c r="N303" s="5" t="s">
        <v>307</v>
      </c>
      <c r="O303" s="20" t="s">
        <v>666</v>
      </c>
      <c r="P303" s="6" t="s">
        <v>314</v>
      </c>
      <c r="Q303" s="23">
        <v>44196</v>
      </c>
      <c r="R303" s="31" t="s">
        <v>139</v>
      </c>
      <c r="S303" s="15" t="s">
        <v>140</v>
      </c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</row>
    <row r="304" spans="1:228" s="70" customFormat="1" ht="12.75" customHeight="1">
      <c r="A304" s="21">
        <v>29088</v>
      </c>
      <c r="B304" s="20" t="s">
        <v>882</v>
      </c>
      <c r="C304" s="60" t="s">
        <v>16</v>
      </c>
      <c r="D304" s="13">
        <v>23410</v>
      </c>
      <c r="E304" s="50">
        <f t="shared" si="4"/>
        <v>56</v>
      </c>
      <c r="F304" s="42" t="s">
        <v>20</v>
      </c>
      <c r="G304" s="20" t="s">
        <v>174</v>
      </c>
      <c r="H304" s="20" t="s">
        <v>840</v>
      </c>
      <c r="I304" s="20" t="s">
        <v>47</v>
      </c>
      <c r="J304" s="24">
        <v>210</v>
      </c>
      <c r="K304" s="4" t="s">
        <v>305</v>
      </c>
      <c r="L304" s="4" t="s">
        <v>354</v>
      </c>
      <c r="M304" s="5" t="s">
        <v>130</v>
      </c>
      <c r="N304" s="5" t="s">
        <v>307</v>
      </c>
      <c r="O304" s="20" t="s">
        <v>851</v>
      </c>
      <c r="P304" s="6" t="s">
        <v>339</v>
      </c>
      <c r="Q304" s="23">
        <v>44196</v>
      </c>
      <c r="R304" s="31" t="s">
        <v>139</v>
      </c>
      <c r="S304" s="33" t="s">
        <v>139</v>
      </c>
      <c r="T304" s="65"/>
      <c r="U304" s="7"/>
      <c r="V304" s="15"/>
      <c r="W304" s="23"/>
      <c r="X304" s="71"/>
      <c r="Y304" s="7"/>
      <c r="Z304" s="72"/>
      <c r="AA304" s="66"/>
      <c r="AB304" s="69"/>
      <c r="AC304" s="73"/>
      <c r="AD304" s="7"/>
      <c r="AE304" s="7"/>
      <c r="AF304" s="7"/>
      <c r="AG304" s="74"/>
      <c r="AH304" s="67"/>
      <c r="AI304" s="67"/>
      <c r="AJ304" s="65"/>
      <c r="AK304" s="65"/>
      <c r="AL304" s="7"/>
      <c r="AM304" s="15"/>
      <c r="AN304" s="23"/>
      <c r="AO304" s="71"/>
      <c r="AP304" s="7"/>
      <c r="AQ304" s="72"/>
      <c r="AR304" s="66"/>
      <c r="AS304" s="69"/>
      <c r="AT304" s="73"/>
      <c r="AU304" s="7"/>
      <c r="AV304" s="7"/>
      <c r="AW304" s="7"/>
      <c r="AX304" s="74"/>
      <c r="AY304" s="67"/>
      <c r="AZ304" s="67"/>
      <c r="BA304" s="65"/>
      <c r="BB304" s="65"/>
      <c r="BC304" s="7"/>
      <c r="BD304" s="15"/>
      <c r="BE304" s="23"/>
      <c r="BF304" s="71"/>
      <c r="BG304" s="7"/>
      <c r="BH304" s="72"/>
      <c r="BI304" s="66"/>
      <c r="BJ304" s="69"/>
      <c r="BK304" s="73"/>
      <c r="BL304" s="7"/>
      <c r="BM304" s="7"/>
      <c r="BN304" s="7"/>
      <c r="BO304" s="74"/>
      <c r="BP304" s="67"/>
      <c r="BQ304" s="67"/>
      <c r="BR304" s="65"/>
      <c r="BS304" s="65"/>
      <c r="BT304" s="7"/>
      <c r="BU304" s="15"/>
      <c r="BV304" s="23"/>
      <c r="BW304" s="71"/>
      <c r="BX304" s="7"/>
      <c r="BY304" s="72"/>
      <c r="BZ304" s="66"/>
      <c r="CA304" s="69"/>
      <c r="CB304" s="73"/>
      <c r="CC304" s="7"/>
      <c r="CD304" s="7"/>
      <c r="CE304" s="7"/>
      <c r="CF304" s="74"/>
      <c r="CG304" s="67"/>
      <c r="CH304" s="67"/>
      <c r="CI304" s="65"/>
      <c r="CJ304" s="65"/>
      <c r="CK304" s="7"/>
      <c r="CL304" s="15"/>
      <c r="CM304" s="23"/>
      <c r="CN304" s="71"/>
      <c r="CO304" s="7"/>
      <c r="CP304" s="72"/>
      <c r="CQ304" s="66"/>
      <c r="CR304" s="69"/>
      <c r="CS304" s="73"/>
      <c r="CT304" s="7"/>
      <c r="CU304" s="7"/>
      <c r="CV304" s="7"/>
      <c r="CW304" s="74"/>
      <c r="CX304" s="67"/>
      <c r="CY304" s="67"/>
      <c r="CZ304" s="65"/>
      <c r="DA304" s="65"/>
      <c r="DB304" s="7"/>
      <c r="DC304" s="15"/>
      <c r="DD304" s="23"/>
      <c r="DE304" s="71"/>
      <c r="DF304" s="7"/>
      <c r="DG304" s="72"/>
      <c r="DH304" s="66"/>
      <c r="DI304" s="69"/>
      <c r="DJ304" s="73"/>
      <c r="DK304" s="7"/>
      <c r="DL304" s="7"/>
      <c r="DM304" s="7"/>
      <c r="DN304" s="74"/>
      <c r="DO304" s="67"/>
      <c r="DP304" s="67"/>
      <c r="DQ304" s="65"/>
      <c r="DR304" s="65"/>
      <c r="DS304" s="7"/>
      <c r="DT304" s="15"/>
      <c r="DU304" s="23"/>
      <c r="DV304" s="71"/>
      <c r="DW304" s="7"/>
      <c r="DX304" s="72"/>
      <c r="DY304" s="66"/>
      <c r="DZ304" s="69"/>
      <c r="EA304" s="73"/>
      <c r="EB304" s="7"/>
      <c r="EC304" s="7"/>
      <c r="ED304" s="7"/>
      <c r="EE304" s="74"/>
      <c r="EF304" s="67"/>
      <c r="EG304" s="67"/>
      <c r="EH304" s="65"/>
      <c r="EI304" s="65"/>
      <c r="EJ304" s="7"/>
      <c r="EK304" s="15"/>
      <c r="EL304" s="23"/>
      <c r="EM304" s="71"/>
      <c r="EN304" s="7"/>
      <c r="EO304" s="72"/>
      <c r="EP304" s="66"/>
      <c r="EQ304" s="69"/>
      <c r="ER304" s="73"/>
      <c r="ES304" s="7"/>
      <c r="ET304" s="7"/>
      <c r="EU304" s="7"/>
      <c r="EV304" s="74"/>
      <c r="EW304" s="67"/>
      <c r="EX304" s="67"/>
      <c r="EY304" s="65"/>
      <c r="EZ304" s="65"/>
      <c r="FA304" s="7"/>
      <c r="FB304" s="15"/>
      <c r="FC304" s="23"/>
      <c r="FD304" s="71"/>
      <c r="FE304" s="7"/>
      <c r="FF304" s="72"/>
      <c r="FG304" s="66"/>
      <c r="FH304" s="69"/>
      <c r="FI304" s="73"/>
      <c r="FJ304" s="7"/>
      <c r="FK304" s="7"/>
      <c r="FL304" s="7"/>
      <c r="FM304" s="74"/>
      <c r="FN304" s="67"/>
      <c r="FO304" s="67"/>
      <c r="FP304" s="65"/>
      <c r="FQ304" s="65"/>
      <c r="FR304" s="7"/>
      <c r="FS304" s="15"/>
      <c r="FT304" s="23"/>
      <c r="FU304" s="71"/>
      <c r="FV304" s="7"/>
      <c r="FW304" s="72"/>
      <c r="FX304" s="66"/>
      <c r="FY304" s="69"/>
      <c r="FZ304" s="73"/>
      <c r="GA304" s="7"/>
      <c r="GB304" s="7"/>
      <c r="GC304" s="7"/>
      <c r="GD304" s="74"/>
      <c r="GE304" s="67"/>
      <c r="GF304" s="67"/>
      <c r="GG304" s="65"/>
      <c r="GH304" s="65"/>
      <c r="GI304" s="7"/>
      <c r="GJ304" s="15"/>
      <c r="GK304" s="23"/>
      <c r="GL304" s="71"/>
      <c r="GM304" s="7"/>
      <c r="GN304" s="72"/>
      <c r="GO304" s="66"/>
      <c r="GP304" s="69"/>
      <c r="GQ304" s="73"/>
      <c r="GR304" s="7"/>
      <c r="GS304" s="7"/>
      <c r="GT304" s="7"/>
      <c r="GU304" s="74"/>
      <c r="GV304" s="67"/>
      <c r="GW304" s="67"/>
      <c r="GX304" s="65"/>
      <c r="GY304" s="65"/>
      <c r="GZ304" s="7"/>
      <c r="HA304" s="15"/>
      <c r="HB304" s="23"/>
      <c r="HC304" s="71"/>
      <c r="HD304" s="7"/>
      <c r="HE304" s="72"/>
      <c r="HF304" s="66"/>
      <c r="HG304" s="69"/>
      <c r="HH304" s="73"/>
      <c r="HI304" s="7"/>
      <c r="HJ304" s="7"/>
      <c r="HK304" s="7"/>
      <c r="HL304" s="74"/>
      <c r="HM304" s="67"/>
      <c r="HN304" s="67"/>
      <c r="HO304" s="65"/>
      <c r="HP304" s="65"/>
      <c r="HQ304" s="7"/>
      <c r="HR304" s="15"/>
      <c r="HS304" s="23"/>
      <c r="HT304" s="71"/>
    </row>
    <row r="305" spans="1:210" ht="15">
      <c r="A305" s="21" t="s">
        <v>580</v>
      </c>
      <c r="B305" s="20" t="s">
        <v>143</v>
      </c>
      <c r="C305" s="60" t="s">
        <v>16</v>
      </c>
      <c r="D305" s="13">
        <v>23616</v>
      </c>
      <c r="E305" s="50">
        <f t="shared" si="4"/>
        <v>56</v>
      </c>
      <c r="F305" s="42" t="s">
        <v>20</v>
      </c>
      <c r="G305" s="20" t="s">
        <v>579</v>
      </c>
      <c r="H305" s="20" t="s">
        <v>40</v>
      </c>
      <c r="I305" s="20" t="s">
        <v>47</v>
      </c>
      <c r="J305" s="24">
        <v>185</v>
      </c>
      <c r="K305" s="4" t="s">
        <v>15</v>
      </c>
      <c r="L305" s="19" t="s">
        <v>200</v>
      </c>
      <c r="M305" s="5" t="s">
        <v>130</v>
      </c>
      <c r="N305" s="18" t="s">
        <v>170</v>
      </c>
      <c r="O305" s="34" t="s">
        <v>270</v>
      </c>
      <c r="P305" s="47" t="s">
        <v>131</v>
      </c>
      <c r="Q305" s="23">
        <v>44196</v>
      </c>
      <c r="R305" s="31" t="s">
        <v>139</v>
      </c>
      <c r="S305" s="15" t="s">
        <v>140</v>
      </c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</row>
    <row r="306" spans="1:210" ht="15">
      <c r="A306" s="21">
        <v>22283</v>
      </c>
      <c r="B306" s="20" t="s">
        <v>65</v>
      </c>
      <c r="C306" s="60" t="s">
        <v>16</v>
      </c>
      <c r="D306" s="13">
        <v>23298</v>
      </c>
      <c r="E306" s="50">
        <f t="shared" si="4"/>
        <v>57</v>
      </c>
      <c r="F306" s="42" t="s">
        <v>20</v>
      </c>
      <c r="G306" s="20" t="s">
        <v>228</v>
      </c>
      <c r="H306" s="20" t="s">
        <v>229</v>
      </c>
      <c r="I306" s="20" t="s">
        <v>47</v>
      </c>
      <c r="J306" s="24">
        <v>182.5</v>
      </c>
      <c r="K306" s="4" t="s">
        <v>305</v>
      </c>
      <c r="L306" s="4" t="s">
        <v>311</v>
      </c>
      <c r="M306" s="5" t="s">
        <v>130</v>
      </c>
      <c r="N306" s="5" t="s">
        <v>307</v>
      </c>
      <c r="O306" s="20" t="s">
        <v>666</v>
      </c>
      <c r="P306" s="6" t="s">
        <v>347</v>
      </c>
      <c r="Q306" s="23">
        <v>44196</v>
      </c>
      <c r="R306" s="31" t="s">
        <v>139</v>
      </c>
      <c r="S306" s="6" t="s">
        <v>140</v>
      </c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</row>
    <row r="307" spans="1:210" ht="15">
      <c r="A307" s="21">
        <v>6439</v>
      </c>
      <c r="B307" s="20" t="s">
        <v>75</v>
      </c>
      <c r="C307" s="60" t="s">
        <v>16</v>
      </c>
      <c r="D307" s="13">
        <v>23175</v>
      </c>
      <c r="E307" s="50">
        <f t="shared" si="4"/>
        <v>57</v>
      </c>
      <c r="F307" s="42" t="s">
        <v>20</v>
      </c>
      <c r="G307" s="20" t="s">
        <v>82</v>
      </c>
      <c r="H307" s="20" t="s">
        <v>44</v>
      </c>
      <c r="I307" s="20" t="s">
        <v>47</v>
      </c>
      <c r="J307" s="24">
        <v>167.5</v>
      </c>
      <c r="K307" s="4" t="s">
        <v>305</v>
      </c>
      <c r="L307" s="4" t="s">
        <v>311</v>
      </c>
      <c r="M307" s="5" t="s">
        <v>130</v>
      </c>
      <c r="N307" s="5" t="s">
        <v>307</v>
      </c>
      <c r="O307" s="20" t="s">
        <v>666</v>
      </c>
      <c r="P307" s="6" t="s">
        <v>534</v>
      </c>
      <c r="Q307" s="23">
        <v>44196</v>
      </c>
      <c r="R307" s="31" t="s">
        <v>139</v>
      </c>
      <c r="S307" s="15" t="s">
        <v>140</v>
      </c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</row>
    <row r="308" spans="1:210" ht="15">
      <c r="A308" s="21">
        <v>14770</v>
      </c>
      <c r="B308" s="20" t="s">
        <v>614</v>
      </c>
      <c r="C308" s="60" t="s">
        <v>16</v>
      </c>
      <c r="D308" s="13">
        <v>25470</v>
      </c>
      <c r="E308" s="50">
        <f t="shared" si="4"/>
        <v>51</v>
      </c>
      <c r="F308" s="42" t="s">
        <v>20</v>
      </c>
      <c r="G308" s="20" t="s">
        <v>680</v>
      </c>
      <c r="H308" s="20" t="s">
        <v>681</v>
      </c>
      <c r="I308" s="20" t="s">
        <v>47</v>
      </c>
      <c r="J308" s="24">
        <v>167.5</v>
      </c>
      <c r="K308" s="4" t="s">
        <v>305</v>
      </c>
      <c r="L308" s="4" t="s">
        <v>311</v>
      </c>
      <c r="M308" s="5" t="s">
        <v>130</v>
      </c>
      <c r="N308" s="5" t="s">
        <v>307</v>
      </c>
      <c r="O308" s="20" t="s">
        <v>666</v>
      </c>
      <c r="P308" s="6" t="s">
        <v>314</v>
      </c>
      <c r="Q308" s="23">
        <v>44196</v>
      </c>
      <c r="R308" s="31" t="s">
        <v>139</v>
      </c>
      <c r="S308" s="15" t="s">
        <v>140</v>
      </c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</row>
    <row r="309" spans="1:210" ht="15">
      <c r="A309" s="21">
        <v>29427</v>
      </c>
      <c r="B309" s="20" t="s">
        <v>503</v>
      </c>
      <c r="C309" s="60" t="s">
        <v>16</v>
      </c>
      <c r="D309" s="13">
        <v>24736</v>
      </c>
      <c r="E309" s="50">
        <f t="shared" si="4"/>
        <v>53</v>
      </c>
      <c r="F309" s="42" t="s">
        <v>20</v>
      </c>
      <c r="G309" s="20" t="s">
        <v>774</v>
      </c>
      <c r="H309" s="20" t="s">
        <v>497</v>
      </c>
      <c r="I309" s="20" t="s">
        <v>47</v>
      </c>
      <c r="J309" s="24">
        <v>160</v>
      </c>
      <c r="K309" s="4" t="s">
        <v>305</v>
      </c>
      <c r="L309" s="4" t="s">
        <v>311</v>
      </c>
      <c r="M309" s="5" t="s">
        <v>130</v>
      </c>
      <c r="N309" s="5" t="s">
        <v>307</v>
      </c>
      <c r="O309" s="20" t="s">
        <v>666</v>
      </c>
      <c r="P309" s="6" t="s">
        <v>491</v>
      </c>
      <c r="Q309" s="23">
        <v>44196</v>
      </c>
      <c r="R309" s="31" t="s">
        <v>139</v>
      </c>
      <c r="S309" s="6" t="s">
        <v>140</v>
      </c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</row>
    <row r="310" spans="1:224" s="70" customFormat="1" ht="15">
      <c r="A310" s="21">
        <v>23</v>
      </c>
      <c r="B310" s="20" t="s">
        <v>677</v>
      </c>
      <c r="C310" s="60" t="s">
        <v>16</v>
      </c>
      <c r="D310" s="13">
        <v>25425</v>
      </c>
      <c r="E310" s="50">
        <f t="shared" si="4"/>
        <v>51</v>
      </c>
      <c r="F310" s="42" t="s">
        <v>20</v>
      </c>
      <c r="G310" s="20" t="s">
        <v>682</v>
      </c>
      <c r="H310" s="20" t="s">
        <v>163</v>
      </c>
      <c r="I310" s="20" t="s">
        <v>47</v>
      </c>
      <c r="J310" s="24">
        <v>155</v>
      </c>
      <c r="K310" s="4" t="s">
        <v>305</v>
      </c>
      <c r="L310" s="4" t="s">
        <v>311</v>
      </c>
      <c r="M310" s="5" t="s">
        <v>130</v>
      </c>
      <c r="N310" s="5" t="s">
        <v>307</v>
      </c>
      <c r="O310" s="20" t="s">
        <v>851</v>
      </c>
      <c r="P310" s="6" t="s">
        <v>314</v>
      </c>
      <c r="Q310" s="23">
        <v>44196</v>
      </c>
      <c r="R310" s="31" t="s">
        <v>139</v>
      </c>
      <c r="S310" s="15" t="s">
        <v>140</v>
      </c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</row>
    <row r="311" spans="1:210" ht="15">
      <c r="A311" s="21">
        <v>117</v>
      </c>
      <c r="B311" s="20" t="s">
        <v>410</v>
      </c>
      <c r="C311" s="60" t="s">
        <v>16</v>
      </c>
      <c r="D311" s="13">
        <v>25832</v>
      </c>
      <c r="E311" s="50">
        <f t="shared" si="4"/>
        <v>50</v>
      </c>
      <c r="F311" s="42" t="s">
        <v>20</v>
      </c>
      <c r="G311" s="20" t="s">
        <v>411</v>
      </c>
      <c r="H311" s="20" t="s">
        <v>412</v>
      </c>
      <c r="I311" s="20" t="s">
        <v>115</v>
      </c>
      <c r="J311" s="24">
        <v>197.5</v>
      </c>
      <c r="K311" s="4" t="s">
        <v>305</v>
      </c>
      <c r="L311" s="4" t="s">
        <v>311</v>
      </c>
      <c r="M311" s="5" t="s">
        <v>130</v>
      </c>
      <c r="N311" s="5" t="s">
        <v>307</v>
      </c>
      <c r="O311" s="20" t="s">
        <v>666</v>
      </c>
      <c r="P311" s="6" t="s">
        <v>322</v>
      </c>
      <c r="Q311" s="23">
        <v>44196</v>
      </c>
      <c r="R311" s="31" t="s">
        <v>139</v>
      </c>
      <c r="S311" s="15" t="s">
        <v>140</v>
      </c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</row>
    <row r="312" spans="1:210" ht="15">
      <c r="A312" s="21">
        <v>4212</v>
      </c>
      <c r="B312" s="20" t="s">
        <v>239</v>
      </c>
      <c r="C312" s="60" t="s">
        <v>16</v>
      </c>
      <c r="D312" s="13">
        <v>25878</v>
      </c>
      <c r="E312" s="50">
        <f t="shared" si="4"/>
        <v>50</v>
      </c>
      <c r="F312" s="42" t="s">
        <v>20</v>
      </c>
      <c r="G312" s="20" t="s">
        <v>244</v>
      </c>
      <c r="H312" s="20" t="s">
        <v>245</v>
      </c>
      <c r="I312" s="20" t="s">
        <v>115</v>
      </c>
      <c r="J312" s="24">
        <v>190</v>
      </c>
      <c r="K312" s="4" t="s">
        <v>305</v>
      </c>
      <c r="L312" s="4" t="s">
        <v>311</v>
      </c>
      <c r="M312" s="5" t="s">
        <v>130</v>
      </c>
      <c r="N312" s="5" t="s">
        <v>307</v>
      </c>
      <c r="O312" s="20" t="s">
        <v>666</v>
      </c>
      <c r="P312" s="6" t="s">
        <v>324</v>
      </c>
      <c r="Q312" s="23">
        <v>44196</v>
      </c>
      <c r="R312" s="31" t="s">
        <v>139</v>
      </c>
      <c r="S312" s="15" t="s">
        <v>140</v>
      </c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</row>
    <row r="313" spans="1:19" s="26" customFormat="1" ht="15">
      <c r="A313" s="21">
        <v>735</v>
      </c>
      <c r="B313" s="20" t="s">
        <v>437</v>
      </c>
      <c r="C313" s="60" t="s">
        <v>16</v>
      </c>
      <c r="D313" s="13">
        <v>25309</v>
      </c>
      <c r="E313" s="50">
        <f t="shared" si="4"/>
        <v>51</v>
      </c>
      <c r="F313" s="42" t="s">
        <v>20</v>
      </c>
      <c r="G313" s="20" t="s">
        <v>438</v>
      </c>
      <c r="H313" s="20" t="s">
        <v>72</v>
      </c>
      <c r="I313" s="20" t="s">
        <v>115</v>
      </c>
      <c r="J313" s="24">
        <v>167.5</v>
      </c>
      <c r="K313" s="4" t="s">
        <v>305</v>
      </c>
      <c r="L313" s="4" t="s">
        <v>311</v>
      </c>
      <c r="M313" s="5" t="s">
        <v>130</v>
      </c>
      <c r="N313" s="5" t="s">
        <v>307</v>
      </c>
      <c r="O313" s="20" t="s">
        <v>666</v>
      </c>
      <c r="P313" s="6" t="s">
        <v>324</v>
      </c>
      <c r="Q313" s="23">
        <v>44196</v>
      </c>
      <c r="R313" s="31" t="s">
        <v>139</v>
      </c>
      <c r="S313" s="15" t="s">
        <v>140</v>
      </c>
    </row>
    <row r="314" spans="1:19" s="26" customFormat="1" ht="15">
      <c r="A314" s="21">
        <v>5211</v>
      </c>
      <c r="B314" s="20" t="s">
        <v>318</v>
      </c>
      <c r="C314" s="60" t="s">
        <v>16</v>
      </c>
      <c r="D314" s="13">
        <v>24221</v>
      </c>
      <c r="E314" s="50">
        <f t="shared" si="4"/>
        <v>54</v>
      </c>
      <c r="F314" s="42" t="s">
        <v>20</v>
      </c>
      <c r="G314" s="20" t="s">
        <v>850</v>
      </c>
      <c r="H314" s="20" t="s">
        <v>662</v>
      </c>
      <c r="I314" s="20" t="s">
        <v>50</v>
      </c>
      <c r="J314" s="24">
        <v>207.5</v>
      </c>
      <c r="K314" s="4" t="s">
        <v>15</v>
      </c>
      <c r="L314" s="19" t="s">
        <v>200</v>
      </c>
      <c r="M314" s="5" t="s">
        <v>130</v>
      </c>
      <c r="N314" s="18" t="s">
        <v>170</v>
      </c>
      <c r="O314" s="34" t="s">
        <v>265</v>
      </c>
      <c r="P314" s="47" t="s">
        <v>266</v>
      </c>
      <c r="Q314" s="23">
        <v>44196</v>
      </c>
      <c r="R314" s="31" t="s">
        <v>139</v>
      </c>
      <c r="S314" s="15" t="s">
        <v>140</v>
      </c>
    </row>
    <row r="315" spans="1:19" s="26" customFormat="1" ht="15">
      <c r="A315" s="21">
        <v>8266</v>
      </c>
      <c r="B315" s="20" t="s">
        <v>45</v>
      </c>
      <c r="C315" s="60" t="s">
        <v>16</v>
      </c>
      <c r="D315" s="13">
        <v>22969</v>
      </c>
      <c r="E315" s="50">
        <f t="shared" si="4"/>
        <v>58</v>
      </c>
      <c r="F315" s="42" t="s">
        <v>20</v>
      </c>
      <c r="G315" s="20" t="s">
        <v>109</v>
      </c>
      <c r="H315" s="20" t="s">
        <v>116</v>
      </c>
      <c r="I315" s="20" t="s">
        <v>50</v>
      </c>
      <c r="J315" s="24">
        <v>190</v>
      </c>
      <c r="K315" s="4" t="s">
        <v>15</v>
      </c>
      <c r="L315" s="19" t="s">
        <v>200</v>
      </c>
      <c r="M315" s="5" t="s">
        <v>130</v>
      </c>
      <c r="N315" s="18" t="s">
        <v>170</v>
      </c>
      <c r="O315" s="34" t="s">
        <v>265</v>
      </c>
      <c r="P315" s="47" t="s">
        <v>266</v>
      </c>
      <c r="Q315" s="23">
        <v>44196</v>
      </c>
      <c r="R315" s="31" t="s">
        <v>139</v>
      </c>
      <c r="S315" s="6" t="s">
        <v>140</v>
      </c>
    </row>
    <row r="316" spans="1:228" s="70" customFormat="1" ht="12.75" customHeight="1">
      <c r="A316" s="21">
        <v>22998</v>
      </c>
      <c r="B316" s="20" t="s">
        <v>854</v>
      </c>
      <c r="C316" s="60" t="s">
        <v>16</v>
      </c>
      <c r="D316" s="13">
        <v>25062</v>
      </c>
      <c r="E316" s="50">
        <f t="shared" si="4"/>
        <v>52</v>
      </c>
      <c r="F316" s="42" t="s">
        <v>20</v>
      </c>
      <c r="G316" s="20" t="s">
        <v>48</v>
      </c>
      <c r="H316" s="20" t="s">
        <v>164</v>
      </c>
      <c r="I316" s="20" t="s">
        <v>50</v>
      </c>
      <c r="J316" s="24">
        <v>182.5</v>
      </c>
      <c r="K316" s="4" t="s">
        <v>305</v>
      </c>
      <c r="L316" s="4" t="s">
        <v>311</v>
      </c>
      <c r="M316" s="5" t="s">
        <v>130</v>
      </c>
      <c r="N316" s="5" t="s">
        <v>307</v>
      </c>
      <c r="O316" s="20" t="s">
        <v>851</v>
      </c>
      <c r="P316" s="6" t="s">
        <v>338</v>
      </c>
      <c r="Q316" s="23">
        <v>44196</v>
      </c>
      <c r="R316" s="31" t="s">
        <v>139</v>
      </c>
      <c r="S316" s="20" t="s">
        <v>140</v>
      </c>
      <c r="T316" s="65"/>
      <c r="U316" s="7"/>
      <c r="V316" s="15"/>
      <c r="W316" s="23"/>
      <c r="X316" s="71"/>
      <c r="Y316" s="7"/>
      <c r="Z316" s="72"/>
      <c r="AA316" s="66"/>
      <c r="AB316" s="69"/>
      <c r="AC316" s="73"/>
      <c r="AD316" s="7"/>
      <c r="AE316" s="7"/>
      <c r="AF316" s="7"/>
      <c r="AG316" s="74"/>
      <c r="AH316" s="67"/>
      <c r="AI316" s="67"/>
      <c r="AJ316" s="65"/>
      <c r="AK316" s="65"/>
      <c r="AL316" s="7"/>
      <c r="AM316" s="15"/>
      <c r="AN316" s="23"/>
      <c r="AO316" s="71"/>
      <c r="AP316" s="7"/>
      <c r="AQ316" s="72"/>
      <c r="AR316" s="66"/>
      <c r="AS316" s="69"/>
      <c r="AT316" s="73"/>
      <c r="AU316" s="7"/>
      <c r="AV316" s="7"/>
      <c r="AW316" s="7"/>
      <c r="AX316" s="74"/>
      <c r="AY316" s="67"/>
      <c r="AZ316" s="67"/>
      <c r="BA316" s="65"/>
      <c r="BB316" s="65"/>
      <c r="BC316" s="7"/>
      <c r="BD316" s="15"/>
      <c r="BE316" s="23"/>
      <c r="BF316" s="71"/>
      <c r="BG316" s="7"/>
      <c r="BH316" s="72"/>
      <c r="BI316" s="66"/>
      <c r="BJ316" s="69"/>
      <c r="BK316" s="73"/>
      <c r="BL316" s="7"/>
      <c r="BM316" s="7"/>
      <c r="BN316" s="7"/>
      <c r="BO316" s="74"/>
      <c r="BP316" s="67"/>
      <c r="BQ316" s="67"/>
      <c r="BR316" s="65"/>
      <c r="BS316" s="65"/>
      <c r="BT316" s="7"/>
      <c r="BU316" s="15"/>
      <c r="BV316" s="23"/>
      <c r="BW316" s="71"/>
      <c r="BX316" s="7"/>
      <c r="BY316" s="72"/>
      <c r="BZ316" s="66"/>
      <c r="CA316" s="69"/>
      <c r="CB316" s="73"/>
      <c r="CC316" s="7"/>
      <c r="CD316" s="7"/>
      <c r="CE316" s="7"/>
      <c r="CF316" s="74"/>
      <c r="CG316" s="67"/>
      <c r="CH316" s="67"/>
      <c r="CI316" s="65"/>
      <c r="CJ316" s="65"/>
      <c r="CK316" s="7"/>
      <c r="CL316" s="15"/>
      <c r="CM316" s="23"/>
      <c r="CN316" s="71"/>
      <c r="CO316" s="7"/>
      <c r="CP316" s="72"/>
      <c r="CQ316" s="66"/>
      <c r="CR316" s="69"/>
      <c r="CS316" s="73"/>
      <c r="CT316" s="7"/>
      <c r="CU316" s="7"/>
      <c r="CV316" s="7"/>
      <c r="CW316" s="74"/>
      <c r="CX316" s="67"/>
      <c r="CY316" s="67"/>
      <c r="CZ316" s="65"/>
      <c r="DA316" s="65"/>
      <c r="DB316" s="7"/>
      <c r="DC316" s="15"/>
      <c r="DD316" s="23"/>
      <c r="DE316" s="71"/>
      <c r="DF316" s="7"/>
      <c r="DG316" s="72"/>
      <c r="DH316" s="66"/>
      <c r="DI316" s="69"/>
      <c r="DJ316" s="73"/>
      <c r="DK316" s="7"/>
      <c r="DL316" s="7"/>
      <c r="DM316" s="7"/>
      <c r="DN316" s="74"/>
      <c r="DO316" s="67"/>
      <c r="DP316" s="67"/>
      <c r="DQ316" s="65"/>
      <c r="DR316" s="65"/>
      <c r="DS316" s="7"/>
      <c r="DT316" s="15"/>
      <c r="DU316" s="23"/>
      <c r="DV316" s="71"/>
      <c r="DW316" s="7"/>
      <c r="DX316" s="72"/>
      <c r="DY316" s="66"/>
      <c r="DZ316" s="69"/>
      <c r="EA316" s="73"/>
      <c r="EB316" s="7"/>
      <c r="EC316" s="7"/>
      <c r="ED316" s="7"/>
      <c r="EE316" s="74"/>
      <c r="EF316" s="67"/>
      <c r="EG316" s="67"/>
      <c r="EH316" s="65"/>
      <c r="EI316" s="65"/>
      <c r="EJ316" s="7"/>
      <c r="EK316" s="15"/>
      <c r="EL316" s="23"/>
      <c r="EM316" s="71"/>
      <c r="EN316" s="7"/>
      <c r="EO316" s="72"/>
      <c r="EP316" s="66"/>
      <c r="EQ316" s="69"/>
      <c r="ER316" s="73"/>
      <c r="ES316" s="7"/>
      <c r="ET316" s="7"/>
      <c r="EU316" s="7"/>
      <c r="EV316" s="74"/>
      <c r="EW316" s="67"/>
      <c r="EX316" s="67"/>
      <c r="EY316" s="65"/>
      <c r="EZ316" s="65"/>
      <c r="FA316" s="7"/>
      <c r="FB316" s="15"/>
      <c r="FC316" s="23"/>
      <c r="FD316" s="71"/>
      <c r="FE316" s="7"/>
      <c r="FF316" s="72"/>
      <c r="FG316" s="66"/>
      <c r="FH316" s="69"/>
      <c r="FI316" s="73"/>
      <c r="FJ316" s="7"/>
      <c r="FK316" s="7"/>
      <c r="FL316" s="7"/>
      <c r="FM316" s="74"/>
      <c r="FN316" s="67"/>
      <c r="FO316" s="67"/>
      <c r="FP316" s="65"/>
      <c r="FQ316" s="65"/>
      <c r="FR316" s="7"/>
      <c r="FS316" s="15"/>
      <c r="FT316" s="23"/>
      <c r="FU316" s="71"/>
      <c r="FV316" s="7"/>
      <c r="FW316" s="72"/>
      <c r="FX316" s="66"/>
      <c r="FY316" s="69"/>
      <c r="FZ316" s="73"/>
      <c r="GA316" s="7"/>
      <c r="GB316" s="7"/>
      <c r="GC316" s="7"/>
      <c r="GD316" s="74"/>
      <c r="GE316" s="67"/>
      <c r="GF316" s="67"/>
      <c r="GG316" s="65"/>
      <c r="GH316" s="65"/>
      <c r="GI316" s="7"/>
      <c r="GJ316" s="15"/>
      <c r="GK316" s="23"/>
      <c r="GL316" s="71"/>
      <c r="GM316" s="7"/>
      <c r="GN316" s="72"/>
      <c r="GO316" s="66"/>
      <c r="GP316" s="69"/>
      <c r="GQ316" s="73"/>
      <c r="GR316" s="7"/>
      <c r="GS316" s="7"/>
      <c r="GT316" s="7"/>
      <c r="GU316" s="74"/>
      <c r="GV316" s="67"/>
      <c r="GW316" s="67"/>
      <c r="GX316" s="65"/>
      <c r="GY316" s="65"/>
      <c r="GZ316" s="7"/>
      <c r="HA316" s="15"/>
      <c r="HB316" s="23"/>
      <c r="HC316" s="71"/>
      <c r="HD316" s="7"/>
      <c r="HE316" s="72"/>
      <c r="HF316" s="66"/>
      <c r="HG316" s="69"/>
      <c r="HH316" s="73"/>
      <c r="HI316" s="7"/>
      <c r="HJ316" s="7"/>
      <c r="HK316" s="7"/>
      <c r="HL316" s="74"/>
      <c r="HM316" s="67"/>
      <c r="HN316" s="67"/>
      <c r="HO316" s="65"/>
      <c r="HP316" s="65"/>
      <c r="HQ316" s="7"/>
      <c r="HR316" s="15"/>
      <c r="HS316" s="23"/>
      <c r="HT316" s="71"/>
    </row>
    <row r="317" spans="1:228" s="70" customFormat="1" ht="12.75" customHeight="1">
      <c r="A317" s="21">
        <v>22999</v>
      </c>
      <c r="B317" s="20" t="s">
        <v>884</v>
      </c>
      <c r="C317" s="60" t="s">
        <v>16</v>
      </c>
      <c r="D317" s="13">
        <v>20577</v>
      </c>
      <c r="E317" s="50">
        <f t="shared" si="4"/>
        <v>64</v>
      </c>
      <c r="F317" s="42" t="s">
        <v>25</v>
      </c>
      <c r="G317" s="20" t="s">
        <v>885</v>
      </c>
      <c r="H317" s="20" t="s">
        <v>68</v>
      </c>
      <c r="I317" s="20" t="s">
        <v>18</v>
      </c>
      <c r="J317" s="24">
        <v>72.5</v>
      </c>
      <c r="K317" s="4" t="s">
        <v>305</v>
      </c>
      <c r="L317" s="4" t="s">
        <v>311</v>
      </c>
      <c r="M317" s="5" t="s">
        <v>130</v>
      </c>
      <c r="N317" s="5" t="s">
        <v>307</v>
      </c>
      <c r="O317" s="20" t="s">
        <v>851</v>
      </c>
      <c r="P317" s="6" t="s">
        <v>481</v>
      </c>
      <c r="Q317" s="23">
        <v>44196</v>
      </c>
      <c r="R317" s="31" t="s">
        <v>139</v>
      </c>
      <c r="S317" s="7" t="s">
        <v>140</v>
      </c>
      <c r="T317" s="65"/>
      <c r="U317" s="7"/>
      <c r="V317" s="15"/>
      <c r="W317" s="23"/>
      <c r="X317" s="71"/>
      <c r="Y317" s="7"/>
      <c r="Z317" s="72"/>
      <c r="AA317" s="66"/>
      <c r="AB317" s="69"/>
      <c r="AC317" s="73"/>
      <c r="AD317" s="7"/>
      <c r="AE317" s="7"/>
      <c r="AF317" s="7"/>
      <c r="AG317" s="74"/>
      <c r="AH317" s="67"/>
      <c r="AI317" s="67"/>
      <c r="AJ317" s="65"/>
      <c r="AK317" s="65"/>
      <c r="AL317" s="7"/>
      <c r="AM317" s="15"/>
      <c r="AN317" s="23"/>
      <c r="AO317" s="71"/>
      <c r="AP317" s="7"/>
      <c r="AQ317" s="72"/>
      <c r="AR317" s="66"/>
      <c r="AS317" s="69"/>
      <c r="AT317" s="73"/>
      <c r="AU317" s="7"/>
      <c r="AV317" s="7"/>
      <c r="AW317" s="7"/>
      <c r="AX317" s="74"/>
      <c r="AY317" s="67"/>
      <c r="AZ317" s="67"/>
      <c r="BA317" s="65"/>
      <c r="BB317" s="65"/>
      <c r="BC317" s="7"/>
      <c r="BD317" s="15"/>
      <c r="BE317" s="23"/>
      <c r="BF317" s="71"/>
      <c r="BG317" s="7"/>
      <c r="BH317" s="72"/>
      <c r="BI317" s="66"/>
      <c r="BJ317" s="69"/>
      <c r="BK317" s="73"/>
      <c r="BL317" s="7"/>
      <c r="BM317" s="7"/>
      <c r="BN317" s="7"/>
      <c r="BO317" s="74"/>
      <c r="BP317" s="67"/>
      <c r="BQ317" s="67"/>
      <c r="BR317" s="65"/>
      <c r="BS317" s="65"/>
      <c r="BT317" s="7"/>
      <c r="BU317" s="15"/>
      <c r="BV317" s="23"/>
      <c r="BW317" s="71"/>
      <c r="BX317" s="7"/>
      <c r="BY317" s="72"/>
      <c r="BZ317" s="66"/>
      <c r="CA317" s="69"/>
      <c r="CB317" s="73"/>
      <c r="CC317" s="7"/>
      <c r="CD317" s="7"/>
      <c r="CE317" s="7"/>
      <c r="CF317" s="74"/>
      <c r="CG317" s="67"/>
      <c r="CH317" s="67"/>
      <c r="CI317" s="65"/>
      <c r="CJ317" s="65"/>
      <c r="CK317" s="7"/>
      <c r="CL317" s="15"/>
      <c r="CM317" s="23"/>
      <c r="CN317" s="71"/>
      <c r="CO317" s="7"/>
      <c r="CP317" s="72"/>
      <c r="CQ317" s="66"/>
      <c r="CR317" s="69"/>
      <c r="CS317" s="73"/>
      <c r="CT317" s="7"/>
      <c r="CU317" s="7"/>
      <c r="CV317" s="7"/>
      <c r="CW317" s="74"/>
      <c r="CX317" s="67"/>
      <c r="CY317" s="67"/>
      <c r="CZ317" s="65"/>
      <c r="DA317" s="65"/>
      <c r="DB317" s="7"/>
      <c r="DC317" s="15"/>
      <c r="DD317" s="23"/>
      <c r="DE317" s="71"/>
      <c r="DF317" s="7"/>
      <c r="DG317" s="72"/>
      <c r="DH317" s="66"/>
      <c r="DI317" s="69"/>
      <c r="DJ317" s="73"/>
      <c r="DK317" s="7"/>
      <c r="DL317" s="7"/>
      <c r="DM317" s="7"/>
      <c r="DN317" s="74"/>
      <c r="DO317" s="67"/>
      <c r="DP317" s="67"/>
      <c r="DQ317" s="65"/>
      <c r="DR317" s="65"/>
      <c r="DS317" s="7"/>
      <c r="DT317" s="15"/>
      <c r="DU317" s="23"/>
      <c r="DV317" s="71"/>
      <c r="DW317" s="7"/>
      <c r="DX317" s="72"/>
      <c r="DY317" s="66"/>
      <c r="DZ317" s="69"/>
      <c r="EA317" s="73"/>
      <c r="EB317" s="7"/>
      <c r="EC317" s="7"/>
      <c r="ED317" s="7"/>
      <c r="EE317" s="74"/>
      <c r="EF317" s="67"/>
      <c r="EG317" s="67"/>
      <c r="EH317" s="65"/>
      <c r="EI317" s="65"/>
      <c r="EJ317" s="7"/>
      <c r="EK317" s="15"/>
      <c r="EL317" s="23"/>
      <c r="EM317" s="71"/>
      <c r="EN317" s="7"/>
      <c r="EO317" s="72"/>
      <c r="EP317" s="66"/>
      <c r="EQ317" s="69"/>
      <c r="ER317" s="73"/>
      <c r="ES317" s="7"/>
      <c r="ET317" s="7"/>
      <c r="EU317" s="7"/>
      <c r="EV317" s="74"/>
      <c r="EW317" s="67"/>
      <c r="EX317" s="67"/>
      <c r="EY317" s="65"/>
      <c r="EZ317" s="65"/>
      <c r="FA317" s="7"/>
      <c r="FB317" s="15"/>
      <c r="FC317" s="23"/>
      <c r="FD317" s="71"/>
      <c r="FE317" s="7"/>
      <c r="FF317" s="72"/>
      <c r="FG317" s="66"/>
      <c r="FH317" s="69"/>
      <c r="FI317" s="73"/>
      <c r="FJ317" s="7"/>
      <c r="FK317" s="7"/>
      <c r="FL317" s="7"/>
      <c r="FM317" s="74"/>
      <c r="FN317" s="67"/>
      <c r="FO317" s="67"/>
      <c r="FP317" s="65"/>
      <c r="FQ317" s="65"/>
      <c r="FR317" s="7"/>
      <c r="FS317" s="15"/>
      <c r="FT317" s="23"/>
      <c r="FU317" s="71"/>
      <c r="FV317" s="7"/>
      <c r="FW317" s="72"/>
      <c r="FX317" s="66"/>
      <c r="FY317" s="69"/>
      <c r="FZ317" s="73"/>
      <c r="GA317" s="7"/>
      <c r="GB317" s="7"/>
      <c r="GC317" s="7"/>
      <c r="GD317" s="74"/>
      <c r="GE317" s="67"/>
      <c r="GF317" s="67"/>
      <c r="GG317" s="65"/>
      <c r="GH317" s="65"/>
      <c r="GI317" s="7"/>
      <c r="GJ317" s="15"/>
      <c r="GK317" s="23"/>
      <c r="GL317" s="71"/>
      <c r="GM317" s="7"/>
      <c r="GN317" s="72"/>
      <c r="GO317" s="66"/>
      <c r="GP317" s="69"/>
      <c r="GQ317" s="73"/>
      <c r="GR317" s="7"/>
      <c r="GS317" s="7"/>
      <c r="GT317" s="7"/>
      <c r="GU317" s="74"/>
      <c r="GV317" s="67"/>
      <c r="GW317" s="67"/>
      <c r="GX317" s="65"/>
      <c r="GY317" s="65"/>
      <c r="GZ317" s="7"/>
      <c r="HA317" s="15"/>
      <c r="HB317" s="23"/>
      <c r="HC317" s="71"/>
      <c r="HD317" s="7"/>
      <c r="HE317" s="72"/>
      <c r="HF317" s="66"/>
      <c r="HG317" s="69"/>
      <c r="HH317" s="73"/>
      <c r="HI317" s="7"/>
      <c r="HJ317" s="7"/>
      <c r="HK317" s="7"/>
      <c r="HL317" s="74"/>
      <c r="HM317" s="67"/>
      <c r="HN317" s="67"/>
      <c r="HO317" s="65"/>
      <c r="HP317" s="65"/>
      <c r="HQ317" s="7"/>
      <c r="HR317" s="15"/>
      <c r="HS317" s="23"/>
      <c r="HT317" s="71"/>
    </row>
    <row r="318" spans="1:19" s="26" customFormat="1" ht="15">
      <c r="A318" s="21">
        <v>24061</v>
      </c>
      <c r="B318" s="20" t="s">
        <v>219</v>
      </c>
      <c r="C318" s="60" t="s">
        <v>16</v>
      </c>
      <c r="D318" s="13">
        <v>21826</v>
      </c>
      <c r="E318" s="50">
        <f t="shared" si="4"/>
        <v>61</v>
      </c>
      <c r="F318" s="42" t="s">
        <v>25</v>
      </c>
      <c r="G318" s="20" t="s">
        <v>220</v>
      </c>
      <c r="H318" s="20" t="s">
        <v>221</v>
      </c>
      <c r="I318" s="20" t="s">
        <v>51</v>
      </c>
      <c r="J318" s="24">
        <v>105</v>
      </c>
      <c r="K318" s="4" t="s">
        <v>305</v>
      </c>
      <c r="L318" s="4" t="s">
        <v>311</v>
      </c>
      <c r="M318" s="5" t="s">
        <v>130</v>
      </c>
      <c r="N318" s="5" t="s">
        <v>307</v>
      </c>
      <c r="O318" s="20" t="s">
        <v>308</v>
      </c>
      <c r="P318" s="6" t="s">
        <v>324</v>
      </c>
      <c r="Q318" s="23">
        <v>44196</v>
      </c>
      <c r="R318" s="31" t="s">
        <v>139</v>
      </c>
      <c r="S318" s="15" t="s">
        <v>140</v>
      </c>
    </row>
    <row r="319" spans="1:228" s="70" customFormat="1" ht="12.75" customHeight="1">
      <c r="A319" s="21">
        <v>1895</v>
      </c>
      <c r="B319" s="20" t="s">
        <v>274</v>
      </c>
      <c r="C319" s="60" t="s">
        <v>16</v>
      </c>
      <c r="D319" s="13">
        <v>19440</v>
      </c>
      <c r="E319" s="50">
        <f t="shared" si="4"/>
        <v>67</v>
      </c>
      <c r="F319" s="42" t="s">
        <v>25</v>
      </c>
      <c r="G319" s="20" t="s">
        <v>211</v>
      </c>
      <c r="H319" s="20" t="s">
        <v>212</v>
      </c>
      <c r="I319" s="20" t="s">
        <v>51</v>
      </c>
      <c r="J319" s="24">
        <v>105</v>
      </c>
      <c r="K319" s="4" t="s">
        <v>305</v>
      </c>
      <c r="L319" s="4" t="s">
        <v>311</v>
      </c>
      <c r="M319" s="5" t="s">
        <v>130</v>
      </c>
      <c r="N319" s="5" t="s">
        <v>307</v>
      </c>
      <c r="O319" s="20" t="s">
        <v>851</v>
      </c>
      <c r="P319" s="6" t="s">
        <v>339</v>
      </c>
      <c r="Q319" s="23">
        <v>44196</v>
      </c>
      <c r="R319" s="31" t="s">
        <v>139</v>
      </c>
      <c r="S319" s="20" t="s">
        <v>140</v>
      </c>
      <c r="T319" s="65"/>
      <c r="U319" s="7"/>
      <c r="V319" s="15"/>
      <c r="W319" s="23"/>
      <c r="X319" s="71"/>
      <c r="Y319" s="7"/>
      <c r="Z319" s="72"/>
      <c r="AA319" s="66"/>
      <c r="AB319" s="69"/>
      <c r="AC319" s="73"/>
      <c r="AD319" s="7"/>
      <c r="AE319" s="7"/>
      <c r="AF319" s="7"/>
      <c r="AG319" s="74"/>
      <c r="AH319" s="67"/>
      <c r="AI319" s="67"/>
      <c r="AJ319" s="65"/>
      <c r="AK319" s="65"/>
      <c r="AL319" s="7"/>
      <c r="AM319" s="15"/>
      <c r="AN319" s="23"/>
      <c r="AO319" s="71"/>
      <c r="AP319" s="7"/>
      <c r="AQ319" s="72"/>
      <c r="AR319" s="66"/>
      <c r="AS319" s="69"/>
      <c r="AT319" s="73"/>
      <c r="AU319" s="7"/>
      <c r="AV319" s="7"/>
      <c r="AW319" s="7"/>
      <c r="AX319" s="74"/>
      <c r="AY319" s="67"/>
      <c r="AZ319" s="67"/>
      <c r="BA319" s="65"/>
      <c r="BB319" s="65"/>
      <c r="BC319" s="7"/>
      <c r="BD319" s="15"/>
      <c r="BE319" s="23"/>
      <c r="BF319" s="71"/>
      <c r="BG319" s="7"/>
      <c r="BH319" s="72"/>
      <c r="BI319" s="66"/>
      <c r="BJ319" s="69"/>
      <c r="BK319" s="73"/>
      <c r="BL319" s="7"/>
      <c r="BM319" s="7"/>
      <c r="BN319" s="7"/>
      <c r="BO319" s="74"/>
      <c r="BP319" s="67"/>
      <c r="BQ319" s="67"/>
      <c r="BR319" s="65"/>
      <c r="BS319" s="65"/>
      <c r="BT319" s="7"/>
      <c r="BU319" s="15"/>
      <c r="BV319" s="23"/>
      <c r="BW319" s="71"/>
      <c r="BX319" s="7"/>
      <c r="BY319" s="72"/>
      <c r="BZ319" s="66"/>
      <c r="CA319" s="69"/>
      <c r="CB319" s="73"/>
      <c r="CC319" s="7"/>
      <c r="CD319" s="7"/>
      <c r="CE319" s="7"/>
      <c r="CF319" s="74"/>
      <c r="CG319" s="67"/>
      <c r="CH319" s="67"/>
      <c r="CI319" s="65"/>
      <c r="CJ319" s="65"/>
      <c r="CK319" s="7"/>
      <c r="CL319" s="15"/>
      <c r="CM319" s="23"/>
      <c r="CN319" s="71"/>
      <c r="CO319" s="7"/>
      <c r="CP319" s="72"/>
      <c r="CQ319" s="66"/>
      <c r="CR319" s="69"/>
      <c r="CS319" s="73"/>
      <c r="CT319" s="7"/>
      <c r="CU319" s="7"/>
      <c r="CV319" s="7"/>
      <c r="CW319" s="74"/>
      <c r="CX319" s="67"/>
      <c r="CY319" s="67"/>
      <c r="CZ319" s="65"/>
      <c r="DA319" s="65"/>
      <c r="DB319" s="7"/>
      <c r="DC319" s="15"/>
      <c r="DD319" s="23"/>
      <c r="DE319" s="71"/>
      <c r="DF319" s="7"/>
      <c r="DG319" s="72"/>
      <c r="DH319" s="66"/>
      <c r="DI319" s="69"/>
      <c r="DJ319" s="73"/>
      <c r="DK319" s="7"/>
      <c r="DL319" s="7"/>
      <c r="DM319" s="7"/>
      <c r="DN319" s="74"/>
      <c r="DO319" s="67"/>
      <c r="DP319" s="67"/>
      <c r="DQ319" s="65"/>
      <c r="DR319" s="65"/>
      <c r="DS319" s="7"/>
      <c r="DT319" s="15"/>
      <c r="DU319" s="23"/>
      <c r="DV319" s="71"/>
      <c r="DW319" s="7"/>
      <c r="DX319" s="72"/>
      <c r="DY319" s="66"/>
      <c r="DZ319" s="69"/>
      <c r="EA319" s="73"/>
      <c r="EB319" s="7"/>
      <c r="EC319" s="7"/>
      <c r="ED319" s="7"/>
      <c r="EE319" s="74"/>
      <c r="EF319" s="67"/>
      <c r="EG319" s="67"/>
      <c r="EH319" s="65"/>
      <c r="EI319" s="65"/>
      <c r="EJ319" s="7"/>
      <c r="EK319" s="15"/>
      <c r="EL319" s="23"/>
      <c r="EM319" s="71"/>
      <c r="EN319" s="7"/>
      <c r="EO319" s="72"/>
      <c r="EP319" s="66"/>
      <c r="EQ319" s="69"/>
      <c r="ER319" s="73"/>
      <c r="ES319" s="7"/>
      <c r="ET319" s="7"/>
      <c r="EU319" s="7"/>
      <c r="EV319" s="74"/>
      <c r="EW319" s="67"/>
      <c r="EX319" s="67"/>
      <c r="EY319" s="65"/>
      <c r="EZ319" s="65"/>
      <c r="FA319" s="7"/>
      <c r="FB319" s="15"/>
      <c r="FC319" s="23"/>
      <c r="FD319" s="71"/>
      <c r="FE319" s="7"/>
      <c r="FF319" s="72"/>
      <c r="FG319" s="66"/>
      <c r="FH319" s="69"/>
      <c r="FI319" s="73"/>
      <c r="FJ319" s="7"/>
      <c r="FK319" s="7"/>
      <c r="FL319" s="7"/>
      <c r="FM319" s="74"/>
      <c r="FN319" s="67"/>
      <c r="FO319" s="67"/>
      <c r="FP319" s="65"/>
      <c r="FQ319" s="65"/>
      <c r="FR319" s="7"/>
      <c r="FS319" s="15"/>
      <c r="FT319" s="23"/>
      <c r="FU319" s="71"/>
      <c r="FV319" s="7"/>
      <c r="FW319" s="72"/>
      <c r="FX319" s="66"/>
      <c r="FY319" s="69"/>
      <c r="FZ319" s="73"/>
      <c r="GA319" s="7"/>
      <c r="GB319" s="7"/>
      <c r="GC319" s="7"/>
      <c r="GD319" s="74"/>
      <c r="GE319" s="67"/>
      <c r="GF319" s="67"/>
      <c r="GG319" s="65"/>
      <c r="GH319" s="65"/>
      <c r="GI319" s="7"/>
      <c r="GJ319" s="15"/>
      <c r="GK319" s="23"/>
      <c r="GL319" s="71"/>
      <c r="GM319" s="7"/>
      <c r="GN319" s="72"/>
      <c r="GO319" s="66"/>
      <c r="GP319" s="69"/>
      <c r="GQ319" s="73"/>
      <c r="GR319" s="7"/>
      <c r="GS319" s="7"/>
      <c r="GT319" s="7"/>
      <c r="GU319" s="74"/>
      <c r="GV319" s="67"/>
      <c r="GW319" s="67"/>
      <c r="GX319" s="65"/>
      <c r="GY319" s="65"/>
      <c r="GZ319" s="7"/>
      <c r="HA319" s="15"/>
      <c r="HB319" s="23"/>
      <c r="HC319" s="71"/>
      <c r="HD319" s="7"/>
      <c r="HE319" s="72"/>
      <c r="HF319" s="66"/>
      <c r="HG319" s="69"/>
      <c r="HH319" s="73"/>
      <c r="HI319" s="7"/>
      <c r="HJ319" s="7"/>
      <c r="HK319" s="7"/>
      <c r="HL319" s="74"/>
      <c r="HM319" s="67"/>
      <c r="HN319" s="67"/>
      <c r="HO319" s="65"/>
      <c r="HP319" s="65"/>
      <c r="HQ319" s="7"/>
      <c r="HR319" s="15"/>
      <c r="HS319" s="23"/>
      <c r="HT319" s="71"/>
    </row>
    <row r="320" spans="1:19" s="26" customFormat="1" ht="15">
      <c r="A320" s="21">
        <v>4000</v>
      </c>
      <c r="B320" s="20" t="s">
        <v>492</v>
      </c>
      <c r="C320" s="60" t="s">
        <v>16</v>
      </c>
      <c r="D320" s="13">
        <v>21171</v>
      </c>
      <c r="E320" s="50">
        <f t="shared" si="4"/>
        <v>63</v>
      </c>
      <c r="F320" s="42" t="s">
        <v>25</v>
      </c>
      <c r="G320" s="20" t="s">
        <v>631</v>
      </c>
      <c r="H320" s="20" t="s">
        <v>419</v>
      </c>
      <c r="I320" s="20" t="s">
        <v>51</v>
      </c>
      <c r="J320" s="24">
        <v>85</v>
      </c>
      <c r="K320" s="4" t="s">
        <v>305</v>
      </c>
      <c r="L320" s="4" t="s">
        <v>311</v>
      </c>
      <c r="M320" s="5" t="s">
        <v>130</v>
      </c>
      <c r="N320" s="5" t="s">
        <v>307</v>
      </c>
      <c r="O320" s="20" t="s">
        <v>666</v>
      </c>
      <c r="P320" s="6" t="s">
        <v>491</v>
      </c>
      <c r="Q320" s="23">
        <v>44196</v>
      </c>
      <c r="R320" s="31" t="s">
        <v>139</v>
      </c>
      <c r="S320" s="15" t="s">
        <v>140</v>
      </c>
    </row>
    <row r="321" spans="1:228" s="70" customFormat="1" ht="12.75" customHeight="1">
      <c r="A321" s="21">
        <v>3363</v>
      </c>
      <c r="B321" s="20" t="s">
        <v>60</v>
      </c>
      <c r="C321" s="60" t="s">
        <v>16</v>
      </c>
      <c r="D321" s="13">
        <v>18782</v>
      </c>
      <c r="E321" s="50">
        <f t="shared" si="4"/>
        <v>69</v>
      </c>
      <c r="F321" s="42" t="s">
        <v>25</v>
      </c>
      <c r="G321" s="20" t="s">
        <v>626</v>
      </c>
      <c r="H321" s="20" t="s">
        <v>179</v>
      </c>
      <c r="I321" s="20" t="s">
        <v>51</v>
      </c>
      <c r="J321" s="24">
        <v>85</v>
      </c>
      <c r="K321" s="4" t="s">
        <v>305</v>
      </c>
      <c r="L321" s="4" t="s">
        <v>311</v>
      </c>
      <c r="M321" s="5" t="s">
        <v>130</v>
      </c>
      <c r="N321" s="5" t="s">
        <v>307</v>
      </c>
      <c r="O321" s="20" t="s">
        <v>851</v>
      </c>
      <c r="P321" s="6" t="s">
        <v>491</v>
      </c>
      <c r="Q321" s="23">
        <v>44196</v>
      </c>
      <c r="R321" s="31" t="s">
        <v>139</v>
      </c>
      <c r="S321" s="20" t="s">
        <v>140</v>
      </c>
      <c r="T321" s="65"/>
      <c r="U321" s="7"/>
      <c r="V321" s="15"/>
      <c r="W321" s="23"/>
      <c r="X321" s="71"/>
      <c r="Y321" s="7"/>
      <c r="Z321" s="72"/>
      <c r="AA321" s="66"/>
      <c r="AB321" s="69"/>
      <c r="AC321" s="73"/>
      <c r="AD321" s="7"/>
      <c r="AE321" s="7"/>
      <c r="AF321" s="7"/>
      <c r="AG321" s="74"/>
      <c r="AH321" s="67"/>
      <c r="AI321" s="67"/>
      <c r="AJ321" s="65"/>
      <c r="AK321" s="65"/>
      <c r="AL321" s="7"/>
      <c r="AM321" s="15"/>
      <c r="AN321" s="23"/>
      <c r="AO321" s="71"/>
      <c r="AP321" s="7"/>
      <c r="AQ321" s="72"/>
      <c r="AR321" s="66"/>
      <c r="AS321" s="69"/>
      <c r="AT321" s="73"/>
      <c r="AU321" s="7"/>
      <c r="AV321" s="7"/>
      <c r="AW321" s="7"/>
      <c r="AX321" s="74"/>
      <c r="AY321" s="67"/>
      <c r="AZ321" s="67"/>
      <c r="BA321" s="65"/>
      <c r="BB321" s="65"/>
      <c r="BC321" s="7"/>
      <c r="BD321" s="15"/>
      <c r="BE321" s="23"/>
      <c r="BF321" s="71"/>
      <c r="BG321" s="7"/>
      <c r="BH321" s="72"/>
      <c r="BI321" s="66"/>
      <c r="BJ321" s="69"/>
      <c r="BK321" s="73"/>
      <c r="BL321" s="7"/>
      <c r="BM321" s="7"/>
      <c r="BN321" s="7"/>
      <c r="BO321" s="74"/>
      <c r="BP321" s="67"/>
      <c r="BQ321" s="67"/>
      <c r="BR321" s="65"/>
      <c r="BS321" s="65"/>
      <c r="BT321" s="7"/>
      <c r="BU321" s="15"/>
      <c r="BV321" s="23"/>
      <c r="BW321" s="71"/>
      <c r="BX321" s="7"/>
      <c r="BY321" s="72"/>
      <c r="BZ321" s="66"/>
      <c r="CA321" s="69"/>
      <c r="CB321" s="73"/>
      <c r="CC321" s="7"/>
      <c r="CD321" s="7"/>
      <c r="CE321" s="7"/>
      <c r="CF321" s="74"/>
      <c r="CG321" s="67"/>
      <c r="CH321" s="67"/>
      <c r="CI321" s="65"/>
      <c r="CJ321" s="65"/>
      <c r="CK321" s="7"/>
      <c r="CL321" s="15"/>
      <c r="CM321" s="23"/>
      <c r="CN321" s="71"/>
      <c r="CO321" s="7"/>
      <c r="CP321" s="72"/>
      <c r="CQ321" s="66"/>
      <c r="CR321" s="69"/>
      <c r="CS321" s="73"/>
      <c r="CT321" s="7"/>
      <c r="CU321" s="7"/>
      <c r="CV321" s="7"/>
      <c r="CW321" s="74"/>
      <c r="CX321" s="67"/>
      <c r="CY321" s="67"/>
      <c r="CZ321" s="65"/>
      <c r="DA321" s="65"/>
      <c r="DB321" s="7"/>
      <c r="DC321" s="15"/>
      <c r="DD321" s="23"/>
      <c r="DE321" s="71"/>
      <c r="DF321" s="7"/>
      <c r="DG321" s="72"/>
      <c r="DH321" s="66"/>
      <c r="DI321" s="69"/>
      <c r="DJ321" s="73"/>
      <c r="DK321" s="7"/>
      <c r="DL321" s="7"/>
      <c r="DM321" s="7"/>
      <c r="DN321" s="74"/>
      <c r="DO321" s="67"/>
      <c r="DP321" s="67"/>
      <c r="DQ321" s="65"/>
      <c r="DR321" s="65"/>
      <c r="DS321" s="7"/>
      <c r="DT321" s="15"/>
      <c r="DU321" s="23"/>
      <c r="DV321" s="71"/>
      <c r="DW321" s="7"/>
      <c r="DX321" s="72"/>
      <c r="DY321" s="66"/>
      <c r="DZ321" s="69"/>
      <c r="EA321" s="73"/>
      <c r="EB321" s="7"/>
      <c r="EC321" s="7"/>
      <c r="ED321" s="7"/>
      <c r="EE321" s="74"/>
      <c r="EF321" s="67"/>
      <c r="EG321" s="67"/>
      <c r="EH321" s="65"/>
      <c r="EI321" s="65"/>
      <c r="EJ321" s="7"/>
      <c r="EK321" s="15"/>
      <c r="EL321" s="23"/>
      <c r="EM321" s="71"/>
      <c r="EN321" s="7"/>
      <c r="EO321" s="72"/>
      <c r="EP321" s="66"/>
      <c r="EQ321" s="69"/>
      <c r="ER321" s="73"/>
      <c r="ES321" s="7"/>
      <c r="ET321" s="7"/>
      <c r="EU321" s="7"/>
      <c r="EV321" s="74"/>
      <c r="EW321" s="67"/>
      <c r="EX321" s="67"/>
      <c r="EY321" s="65"/>
      <c r="EZ321" s="65"/>
      <c r="FA321" s="7"/>
      <c r="FB321" s="15"/>
      <c r="FC321" s="23"/>
      <c r="FD321" s="71"/>
      <c r="FE321" s="7"/>
      <c r="FF321" s="72"/>
      <c r="FG321" s="66"/>
      <c r="FH321" s="69"/>
      <c r="FI321" s="73"/>
      <c r="FJ321" s="7"/>
      <c r="FK321" s="7"/>
      <c r="FL321" s="7"/>
      <c r="FM321" s="74"/>
      <c r="FN321" s="67"/>
      <c r="FO321" s="67"/>
      <c r="FP321" s="65"/>
      <c r="FQ321" s="65"/>
      <c r="FR321" s="7"/>
      <c r="FS321" s="15"/>
      <c r="FT321" s="23"/>
      <c r="FU321" s="71"/>
      <c r="FV321" s="7"/>
      <c r="FW321" s="72"/>
      <c r="FX321" s="66"/>
      <c r="FY321" s="69"/>
      <c r="FZ321" s="73"/>
      <c r="GA321" s="7"/>
      <c r="GB321" s="7"/>
      <c r="GC321" s="7"/>
      <c r="GD321" s="74"/>
      <c r="GE321" s="67"/>
      <c r="GF321" s="67"/>
      <c r="GG321" s="65"/>
      <c r="GH321" s="65"/>
      <c r="GI321" s="7"/>
      <c r="GJ321" s="15"/>
      <c r="GK321" s="23"/>
      <c r="GL321" s="71"/>
      <c r="GM321" s="7"/>
      <c r="GN321" s="72"/>
      <c r="GO321" s="66"/>
      <c r="GP321" s="69"/>
      <c r="GQ321" s="73"/>
      <c r="GR321" s="7"/>
      <c r="GS321" s="7"/>
      <c r="GT321" s="7"/>
      <c r="GU321" s="74"/>
      <c r="GV321" s="67"/>
      <c r="GW321" s="67"/>
      <c r="GX321" s="65"/>
      <c r="GY321" s="65"/>
      <c r="GZ321" s="7"/>
      <c r="HA321" s="15"/>
      <c r="HB321" s="23"/>
      <c r="HC321" s="71"/>
      <c r="HD321" s="7"/>
      <c r="HE321" s="72"/>
      <c r="HF321" s="66"/>
      <c r="HG321" s="69"/>
      <c r="HH321" s="73"/>
      <c r="HI321" s="7"/>
      <c r="HJ321" s="7"/>
      <c r="HK321" s="7"/>
      <c r="HL321" s="74"/>
      <c r="HM321" s="67"/>
      <c r="HN321" s="67"/>
      <c r="HO321" s="65"/>
      <c r="HP321" s="65"/>
      <c r="HQ321" s="7"/>
      <c r="HR321" s="15"/>
      <c r="HS321" s="23"/>
      <c r="HT321" s="71"/>
    </row>
    <row r="322" spans="1:19" s="26" customFormat="1" ht="15">
      <c r="A322" s="21">
        <v>6278</v>
      </c>
      <c r="B322" s="20" t="s">
        <v>495</v>
      </c>
      <c r="C322" s="60" t="s">
        <v>16</v>
      </c>
      <c r="D322" s="13">
        <v>20672</v>
      </c>
      <c r="E322" s="50">
        <f t="shared" si="4"/>
        <v>64</v>
      </c>
      <c r="F322" s="42" t="s">
        <v>25</v>
      </c>
      <c r="G322" s="20" t="s">
        <v>496</v>
      </c>
      <c r="H322" s="20" t="s">
        <v>498</v>
      </c>
      <c r="I322" s="20" t="s">
        <v>24</v>
      </c>
      <c r="J322" s="24">
        <v>127.5</v>
      </c>
      <c r="K322" s="4" t="s">
        <v>305</v>
      </c>
      <c r="L322" s="4" t="s">
        <v>311</v>
      </c>
      <c r="M322" s="5" t="s">
        <v>130</v>
      </c>
      <c r="N322" s="5" t="s">
        <v>307</v>
      </c>
      <c r="O322" s="20" t="s">
        <v>308</v>
      </c>
      <c r="P322" s="6" t="s">
        <v>491</v>
      </c>
      <c r="Q322" s="23">
        <v>44196</v>
      </c>
      <c r="R322" s="31" t="s">
        <v>139</v>
      </c>
      <c r="S322" s="6" t="s">
        <v>140</v>
      </c>
    </row>
    <row r="323" spans="1:19" s="26" customFormat="1" ht="15">
      <c r="A323" s="21">
        <v>4503</v>
      </c>
      <c r="B323" s="20" t="s">
        <v>795</v>
      </c>
      <c r="C323" s="60" t="s">
        <v>16</v>
      </c>
      <c r="D323" s="13">
        <v>21694</v>
      </c>
      <c r="E323" s="50">
        <f t="shared" si="4"/>
        <v>61</v>
      </c>
      <c r="F323" s="42" t="s">
        <v>25</v>
      </c>
      <c r="G323" s="20" t="s">
        <v>796</v>
      </c>
      <c r="H323" s="20" t="s">
        <v>72</v>
      </c>
      <c r="I323" s="20" t="s">
        <v>24</v>
      </c>
      <c r="J323" s="24">
        <v>120</v>
      </c>
      <c r="K323" s="4" t="s">
        <v>305</v>
      </c>
      <c r="L323" s="4" t="s">
        <v>311</v>
      </c>
      <c r="M323" s="5" t="s">
        <v>130</v>
      </c>
      <c r="N323" s="5" t="s">
        <v>307</v>
      </c>
      <c r="O323" s="20" t="s">
        <v>666</v>
      </c>
      <c r="P323" s="6" t="s">
        <v>341</v>
      </c>
      <c r="Q323" s="23">
        <v>44196</v>
      </c>
      <c r="R323" s="31" t="s">
        <v>139</v>
      </c>
      <c r="S323" s="15" t="s">
        <v>140</v>
      </c>
    </row>
    <row r="324" spans="1:19" s="26" customFormat="1" ht="15">
      <c r="A324" s="21">
        <v>258</v>
      </c>
      <c r="B324" s="20" t="s">
        <v>22</v>
      </c>
      <c r="C324" s="60" t="s">
        <v>16</v>
      </c>
      <c r="D324" s="13">
        <v>19273</v>
      </c>
      <c r="E324" s="50">
        <f t="shared" si="4"/>
        <v>68</v>
      </c>
      <c r="F324" s="42" t="s">
        <v>25</v>
      </c>
      <c r="G324" s="20" t="s">
        <v>599</v>
      </c>
      <c r="H324" s="20" t="s">
        <v>229</v>
      </c>
      <c r="I324" s="20" t="s">
        <v>24</v>
      </c>
      <c r="J324" s="24">
        <v>110</v>
      </c>
      <c r="K324" s="4" t="s">
        <v>305</v>
      </c>
      <c r="L324" s="4" t="s">
        <v>311</v>
      </c>
      <c r="M324" s="5" t="s">
        <v>130</v>
      </c>
      <c r="N324" s="5" t="s">
        <v>307</v>
      </c>
      <c r="O324" s="20" t="s">
        <v>666</v>
      </c>
      <c r="P324" s="6" t="s">
        <v>341</v>
      </c>
      <c r="Q324" s="23">
        <v>44196</v>
      </c>
      <c r="R324" s="31" t="s">
        <v>139</v>
      </c>
      <c r="S324" s="6" t="s">
        <v>140</v>
      </c>
    </row>
    <row r="325" spans="1:19" s="26" customFormat="1" ht="15">
      <c r="A325" s="21">
        <v>4252</v>
      </c>
      <c r="B325" s="20" t="s">
        <v>503</v>
      </c>
      <c r="C325" s="60" t="s">
        <v>16</v>
      </c>
      <c r="D325" s="13">
        <v>21237</v>
      </c>
      <c r="E325" s="50">
        <f aca="true" t="shared" si="5" ref="E325:E390">DATEDIF(D325,Q325,"y")</f>
        <v>62</v>
      </c>
      <c r="F325" s="42" t="s">
        <v>25</v>
      </c>
      <c r="G325" s="20" t="s">
        <v>504</v>
      </c>
      <c r="H325" s="20" t="s">
        <v>419</v>
      </c>
      <c r="I325" s="20" t="s">
        <v>24</v>
      </c>
      <c r="J325" s="24">
        <v>105</v>
      </c>
      <c r="K325" s="4" t="s">
        <v>305</v>
      </c>
      <c r="L325" s="4" t="s">
        <v>311</v>
      </c>
      <c r="M325" s="5" t="s">
        <v>130</v>
      </c>
      <c r="N325" s="5" t="s">
        <v>307</v>
      </c>
      <c r="O325" s="20" t="s">
        <v>308</v>
      </c>
      <c r="P325" s="6" t="s">
        <v>491</v>
      </c>
      <c r="Q325" s="23">
        <v>44196</v>
      </c>
      <c r="R325" s="31" t="s">
        <v>139</v>
      </c>
      <c r="S325" s="15" t="s">
        <v>140</v>
      </c>
    </row>
    <row r="326" spans="1:19" s="26" customFormat="1" ht="15">
      <c r="A326" s="21">
        <v>5495</v>
      </c>
      <c r="B326" s="20" t="s">
        <v>623</v>
      </c>
      <c r="C326" s="60" t="s">
        <v>16</v>
      </c>
      <c r="D326" s="13">
        <v>18864</v>
      </c>
      <c r="E326" s="50">
        <f t="shared" si="5"/>
        <v>69</v>
      </c>
      <c r="F326" s="42" t="s">
        <v>25</v>
      </c>
      <c r="G326" s="20" t="s">
        <v>639</v>
      </c>
      <c r="H326" s="20" t="s">
        <v>640</v>
      </c>
      <c r="I326" s="20" t="s">
        <v>24</v>
      </c>
      <c r="J326" s="24">
        <v>102.5</v>
      </c>
      <c r="K326" s="4" t="s">
        <v>305</v>
      </c>
      <c r="L326" s="4" t="s">
        <v>311</v>
      </c>
      <c r="M326" s="5" t="s">
        <v>130</v>
      </c>
      <c r="N326" s="5" t="s">
        <v>307</v>
      </c>
      <c r="O326" s="20" t="s">
        <v>308</v>
      </c>
      <c r="P326" s="6" t="s">
        <v>339</v>
      </c>
      <c r="Q326" s="23">
        <v>44196</v>
      </c>
      <c r="R326" s="31" t="s">
        <v>139</v>
      </c>
      <c r="S326" s="15" t="s">
        <v>140</v>
      </c>
    </row>
    <row r="327" spans="1:19" s="26" customFormat="1" ht="15">
      <c r="A327" s="21">
        <v>15992</v>
      </c>
      <c r="B327" s="20" t="s">
        <v>520</v>
      </c>
      <c r="C327" s="60" t="s">
        <v>16</v>
      </c>
      <c r="D327" s="13">
        <v>20548</v>
      </c>
      <c r="E327" s="50">
        <f t="shared" si="5"/>
        <v>64</v>
      </c>
      <c r="F327" s="42" t="s">
        <v>25</v>
      </c>
      <c r="G327" s="20" t="s">
        <v>526</v>
      </c>
      <c r="H327" s="20" t="s">
        <v>527</v>
      </c>
      <c r="I327" s="20" t="s">
        <v>24</v>
      </c>
      <c r="J327" s="24">
        <v>102.5</v>
      </c>
      <c r="K327" s="4" t="s">
        <v>305</v>
      </c>
      <c r="L327" s="4" t="s">
        <v>311</v>
      </c>
      <c r="M327" s="5" t="s">
        <v>130</v>
      </c>
      <c r="N327" s="5" t="s">
        <v>307</v>
      </c>
      <c r="O327" s="20" t="s">
        <v>308</v>
      </c>
      <c r="P327" s="6" t="s">
        <v>341</v>
      </c>
      <c r="Q327" s="23">
        <v>44196</v>
      </c>
      <c r="R327" s="31" t="s">
        <v>139</v>
      </c>
      <c r="S327" s="15" t="s">
        <v>140</v>
      </c>
    </row>
    <row r="328" spans="1:19" s="26" customFormat="1" ht="15">
      <c r="A328" s="21">
        <v>5499</v>
      </c>
      <c r="B328" s="20" t="s">
        <v>623</v>
      </c>
      <c r="C328" s="60" t="s">
        <v>16</v>
      </c>
      <c r="D328" s="13">
        <v>20468</v>
      </c>
      <c r="E328" s="50">
        <f t="shared" si="5"/>
        <v>64</v>
      </c>
      <c r="F328" s="42" t="s">
        <v>25</v>
      </c>
      <c r="G328" s="20" t="s">
        <v>766</v>
      </c>
      <c r="H328" s="20" t="s">
        <v>767</v>
      </c>
      <c r="I328" s="20" t="s">
        <v>24</v>
      </c>
      <c r="J328" s="24">
        <v>100</v>
      </c>
      <c r="K328" s="4" t="s">
        <v>305</v>
      </c>
      <c r="L328" s="4" t="s">
        <v>311</v>
      </c>
      <c r="M328" s="5" t="s">
        <v>130</v>
      </c>
      <c r="N328" s="5" t="s">
        <v>307</v>
      </c>
      <c r="O328" s="20" t="s">
        <v>308</v>
      </c>
      <c r="P328" s="6" t="s">
        <v>339</v>
      </c>
      <c r="Q328" s="23">
        <v>44196</v>
      </c>
      <c r="R328" s="31" t="s">
        <v>139</v>
      </c>
      <c r="S328" s="15" t="s">
        <v>140</v>
      </c>
    </row>
    <row r="329" spans="1:19" s="26" customFormat="1" ht="15">
      <c r="A329" s="21">
        <v>15252</v>
      </c>
      <c r="B329" s="20" t="s">
        <v>165</v>
      </c>
      <c r="C329" s="60" t="s">
        <v>16</v>
      </c>
      <c r="D329" s="13">
        <v>21508</v>
      </c>
      <c r="E329" s="50">
        <f t="shared" si="5"/>
        <v>62</v>
      </c>
      <c r="F329" s="42" t="s">
        <v>25</v>
      </c>
      <c r="G329" s="20" t="s">
        <v>27</v>
      </c>
      <c r="H329" s="20" t="s">
        <v>28</v>
      </c>
      <c r="I329" s="20" t="s">
        <v>24</v>
      </c>
      <c r="J329" s="24">
        <v>100</v>
      </c>
      <c r="K329" s="4" t="s">
        <v>305</v>
      </c>
      <c r="L329" s="4" t="s">
        <v>311</v>
      </c>
      <c r="M329" s="5" t="s">
        <v>130</v>
      </c>
      <c r="N329" s="5" t="s">
        <v>307</v>
      </c>
      <c r="O329" s="20" t="s">
        <v>308</v>
      </c>
      <c r="P329" s="6" t="s">
        <v>481</v>
      </c>
      <c r="Q329" s="23">
        <v>44196</v>
      </c>
      <c r="R329" s="31" t="s">
        <v>139</v>
      </c>
      <c r="S329" s="15" t="s">
        <v>140</v>
      </c>
    </row>
    <row r="330" spans="1:19" s="26" customFormat="1" ht="15">
      <c r="A330" s="21">
        <v>3845</v>
      </c>
      <c r="B330" s="20" t="s">
        <v>701</v>
      </c>
      <c r="C330" s="60" t="s">
        <v>16</v>
      </c>
      <c r="D330" s="13">
        <v>20878</v>
      </c>
      <c r="E330" s="50">
        <f t="shared" si="5"/>
        <v>63</v>
      </c>
      <c r="F330" s="42" t="s">
        <v>25</v>
      </c>
      <c r="G330" s="20" t="s">
        <v>702</v>
      </c>
      <c r="H330" s="20" t="s">
        <v>703</v>
      </c>
      <c r="I330" s="20" t="s">
        <v>24</v>
      </c>
      <c r="J330" s="24">
        <v>95</v>
      </c>
      <c r="K330" s="4" t="s">
        <v>305</v>
      </c>
      <c r="L330" s="4" t="s">
        <v>311</v>
      </c>
      <c r="M330" s="5" t="s">
        <v>130</v>
      </c>
      <c r="N330" s="5" t="s">
        <v>307</v>
      </c>
      <c r="O330" s="20" t="s">
        <v>666</v>
      </c>
      <c r="P330" s="6" t="s">
        <v>322</v>
      </c>
      <c r="Q330" s="23">
        <v>44196</v>
      </c>
      <c r="R330" s="31" t="s">
        <v>139</v>
      </c>
      <c r="S330" s="15" t="s">
        <v>140</v>
      </c>
    </row>
    <row r="331" spans="1:19" s="26" customFormat="1" ht="15">
      <c r="A331" s="21">
        <v>536</v>
      </c>
      <c r="B331" s="20" t="s">
        <v>520</v>
      </c>
      <c r="C331" s="60" t="s">
        <v>16</v>
      </c>
      <c r="D331" s="13">
        <v>21904</v>
      </c>
      <c r="E331" s="50">
        <f t="shared" si="5"/>
        <v>61</v>
      </c>
      <c r="F331" s="42" t="s">
        <v>25</v>
      </c>
      <c r="G331" s="20" t="s">
        <v>528</v>
      </c>
      <c r="H331" s="20" t="s">
        <v>529</v>
      </c>
      <c r="I331" s="20" t="s">
        <v>24</v>
      </c>
      <c r="J331" s="24">
        <v>95</v>
      </c>
      <c r="K331" s="4" t="s">
        <v>305</v>
      </c>
      <c r="L331" s="4" t="s">
        <v>311</v>
      </c>
      <c r="M331" s="5" t="s">
        <v>130</v>
      </c>
      <c r="N331" s="5" t="s">
        <v>307</v>
      </c>
      <c r="O331" s="20" t="s">
        <v>308</v>
      </c>
      <c r="P331" s="6" t="s">
        <v>341</v>
      </c>
      <c r="Q331" s="23">
        <v>44196</v>
      </c>
      <c r="R331" s="31" t="s">
        <v>139</v>
      </c>
      <c r="S331" s="6" t="s">
        <v>140</v>
      </c>
    </row>
    <row r="332" spans="1:224" s="70" customFormat="1" ht="15">
      <c r="A332" s="71">
        <v>1004</v>
      </c>
      <c r="B332" s="7" t="s">
        <v>304</v>
      </c>
      <c r="C332" s="72" t="s">
        <v>16</v>
      </c>
      <c r="D332" s="66">
        <v>21978</v>
      </c>
      <c r="E332" s="50">
        <f t="shared" si="5"/>
        <v>60</v>
      </c>
      <c r="F332" s="73" t="s">
        <v>25</v>
      </c>
      <c r="G332" s="7" t="s">
        <v>670</v>
      </c>
      <c r="H332" s="7" t="s">
        <v>67</v>
      </c>
      <c r="I332" s="7" t="s">
        <v>36</v>
      </c>
      <c r="J332" s="74">
        <v>135</v>
      </c>
      <c r="K332" s="67" t="s">
        <v>305</v>
      </c>
      <c r="L332" s="67" t="s">
        <v>311</v>
      </c>
      <c r="M332" s="65" t="s">
        <v>130</v>
      </c>
      <c r="N332" s="65" t="s">
        <v>307</v>
      </c>
      <c r="O332" s="7" t="s">
        <v>851</v>
      </c>
      <c r="P332" s="15" t="s">
        <v>309</v>
      </c>
      <c r="Q332" s="23">
        <v>44196</v>
      </c>
      <c r="R332" s="31" t="s">
        <v>139</v>
      </c>
      <c r="S332" s="15" t="s">
        <v>140</v>
      </c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</row>
    <row r="333" spans="1:19" s="26" customFormat="1" ht="15">
      <c r="A333" s="21">
        <v>959</v>
      </c>
      <c r="B333" s="20" t="s">
        <v>19</v>
      </c>
      <c r="C333" s="60" t="s">
        <v>16</v>
      </c>
      <c r="D333" s="13">
        <v>20066</v>
      </c>
      <c r="E333" s="50">
        <f t="shared" si="5"/>
        <v>66</v>
      </c>
      <c r="F333" s="42" t="s">
        <v>25</v>
      </c>
      <c r="G333" s="20" t="s">
        <v>123</v>
      </c>
      <c r="H333" s="20" t="s">
        <v>46</v>
      </c>
      <c r="I333" s="20" t="s">
        <v>36</v>
      </c>
      <c r="J333" s="24">
        <v>130</v>
      </c>
      <c r="K333" s="4" t="s">
        <v>15</v>
      </c>
      <c r="L333" s="34" t="s">
        <v>200</v>
      </c>
      <c r="M333" s="5" t="s">
        <v>130</v>
      </c>
      <c r="N333" s="18" t="s">
        <v>170</v>
      </c>
      <c r="O333" s="34" t="s">
        <v>270</v>
      </c>
      <c r="P333" s="47" t="s">
        <v>131</v>
      </c>
      <c r="Q333" s="3">
        <v>44196</v>
      </c>
      <c r="R333" s="31" t="s">
        <v>139</v>
      </c>
      <c r="S333" s="6" t="s">
        <v>140</v>
      </c>
    </row>
    <row r="334" spans="1:19" s="26" customFormat="1" ht="15">
      <c r="A334" s="21">
        <v>1432</v>
      </c>
      <c r="B334" s="20" t="s">
        <v>413</v>
      </c>
      <c r="C334" s="60" t="s">
        <v>16</v>
      </c>
      <c r="D334" s="13">
        <v>19875</v>
      </c>
      <c r="E334" s="50">
        <f t="shared" si="5"/>
        <v>66</v>
      </c>
      <c r="F334" s="42" t="s">
        <v>25</v>
      </c>
      <c r="G334" s="20" t="s">
        <v>421</v>
      </c>
      <c r="H334" s="20" t="s">
        <v>252</v>
      </c>
      <c r="I334" s="20" t="s">
        <v>36</v>
      </c>
      <c r="J334" s="24">
        <v>125</v>
      </c>
      <c r="K334" s="4" t="s">
        <v>305</v>
      </c>
      <c r="L334" s="4" t="s">
        <v>311</v>
      </c>
      <c r="M334" s="5" t="s">
        <v>130</v>
      </c>
      <c r="N334" s="5" t="s">
        <v>307</v>
      </c>
      <c r="O334" s="20" t="s">
        <v>308</v>
      </c>
      <c r="P334" s="6" t="s">
        <v>322</v>
      </c>
      <c r="Q334" s="3">
        <v>44196</v>
      </c>
      <c r="R334" s="31" t="s">
        <v>139</v>
      </c>
      <c r="S334" s="6" t="s">
        <v>140</v>
      </c>
    </row>
    <row r="335" spans="1:19" s="26" customFormat="1" ht="15">
      <c r="A335" s="21">
        <v>3802</v>
      </c>
      <c r="B335" s="20" t="s">
        <v>508</v>
      </c>
      <c r="C335" s="60" t="s">
        <v>16</v>
      </c>
      <c r="D335" s="13">
        <v>20687</v>
      </c>
      <c r="E335" s="50">
        <f t="shared" si="5"/>
        <v>64</v>
      </c>
      <c r="F335" s="42" t="s">
        <v>25</v>
      </c>
      <c r="G335" s="20" t="s">
        <v>510</v>
      </c>
      <c r="H335" s="20" t="s">
        <v>62</v>
      </c>
      <c r="I335" s="20" t="s">
        <v>36</v>
      </c>
      <c r="J335" s="24">
        <v>125</v>
      </c>
      <c r="K335" s="4" t="s">
        <v>305</v>
      </c>
      <c r="L335" s="4" t="s">
        <v>311</v>
      </c>
      <c r="M335" s="5" t="s">
        <v>130</v>
      </c>
      <c r="N335" s="5" t="s">
        <v>307</v>
      </c>
      <c r="O335" s="20" t="s">
        <v>308</v>
      </c>
      <c r="P335" s="6" t="s">
        <v>341</v>
      </c>
      <c r="Q335" s="3">
        <v>44196</v>
      </c>
      <c r="R335" s="31" t="s">
        <v>139</v>
      </c>
      <c r="S335" s="6" t="s">
        <v>140</v>
      </c>
    </row>
    <row r="336" spans="1:19" s="26" customFormat="1" ht="15">
      <c r="A336" s="21">
        <v>9167</v>
      </c>
      <c r="B336" s="20" t="s">
        <v>684</v>
      </c>
      <c r="C336" s="60" t="s">
        <v>16</v>
      </c>
      <c r="D336" s="13">
        <v>19631</v>
      </c>
      <c r="E336" s="50">
        <f t="shared" si="5"/>
        <v>67</v>
      </c>
      <c r="F336" s="42" t="s">
        <v>25</v>
      </c>
      <c r="G336" s="20" t="s">
        <v>393</v>
      </c>
      <c r="H336" s="20" t="s">
        <v>63</v>
      </c>
      <c r="I336" s="20" t="s">
        <v>36</v>
      </c>
      <c r="J336" s="24">
        <v>122.5</v>
      </c>
      <c r="K336" s="4" t="s">
        <v>305</v>
      </c>
      <c r="L336" s="4" t="s">
        <v>311</v>
      </c>
      <c r="M336" s="5" t="s">
        <v>130</v>
      </c>
      <c r="N336" s="5" t="s">
        <v>307</v>
      </c>
      <c r="O336" s="20" t="s">
        <v>666</v>
      </c>
      <c r="P336" s="6" t="s">
        <v>394</v>
      </c>
      <c r="Q336" s="3">
        <v>44196</v>
      </c>
      <c r="R336" s="31" t="s">
        <v>139</v>
      </c>
      <c r="S336" s="15" t="s">
        <v>140</v>
      </c>
    </row>
    <row r="337" spans="1:19" s="26" customFormat="1" ht="15">
      <c r="A337" s="21">
        <v>1103</v>
      </c>
      <c r="B337" s="20" t="s">
        <v>165</v>
      </c>
      <c r="C337" s="60" t="s">
        <v>16</v>
      </c>
      <c r="D337" s="13">
        <v>19768</v>
      </c>
      <c r="E337" s="50">
        <f t="shared" si="5"/>
        <v>66</v>
      </c>
      <c r="F337" s="42" t="s">
        <v>25</v>
      </c>
      <c r="G337" s="20" t="s">
        <v>482</v>
      </c>
      <c r="H337" s="20" t="s">
        <v>483</v>
      </c>
      <c r="I337" s="20" t="s">
        <v>36</v>
      </c>
      <c r="J337" s="24">
        <v>120</v>
      </c>
      <c r="K337" s="4" t="s">
        <v>305</v>
      </c>
      <c r="L337" s="4" t="s">
        <v>311</v>
      </c>
      <c r="M337" s="5" t="s">
        <v>130</v>
      </c>
      <c r="N337" s="5" t="s">
        <v>307</v>
      </c>
      <c r="O337" s="20" t="s">
        <v>666</v>
      </c>
      <c r="P337" s="6" t="s">
        <v>481</v>
      </c>
      <c r="Q337" s="3">
        <v>44196</v>
      </c>
      <c r="R337" s="31" t="s">
        <v>139</v>
      </c>
      <c r="S337" s="6" t="s">
        <v>140</v>
      </c>
    </row>
    <row r="338" spans="1:19" s="26" customFormat="1" ht="15">
      <c r="A338" s="21">
        <v>1194</v>
      </c>
      <c r="B338" s="20" t="s">
        <v>213</v>
      </c>
      <c r="C338" s="60" t="s">
        <v>16</v>
      </c>
      <c r="D338" s="13">
        <v>19055</v>
      </c>
      <c r="E338" s="50">
        <f t="shared" si="5"/>
        <v>68</v>
      </c>
      <c r="F338" s="42" t="s">
        <v>25</v>
      </c>
      <c r="G338" s="20" t="s">
        <v>629</v>
      </c>
      <c r="H338" s="20" t="s">
        <v>67</v>
      </c>
      <c r="I338" s="20" t="s">
        <v>36</v>
      </c>
      <c r="J338" s="24">
        <v>117.5</v>
      </c>
      <c r="K338" s="4" t="s">
        <v>305</v>
      </c>
      <c r="L338" s="4" t="s">
        <v>311</v>
      </c>
      <c r="M338" s="5" t="s">
        <v>130</v>
      </c>
      <c r="N338" s="5" t="s">
        <v>307</v>
      </c>
      <c r="O338" s="20" t="s">
        <v>666</v>
      </c>
      <c r="P338" s="6" t="s">
        <v>534</v>
      </c>
      <c r="Q338" s="3">
        <v>44196</v>
      </c>
      <c r="R338" s="31" t="s">
        <v>139</v>
      </c>
      <c r="S338" s="6" t="s">
        <v>140</v>
      </c>
    </row>
    <row r="339" spans="1:19" s="26" customFormat="1" ht="15">
      <c r="A339" s="21">
        <v>5815</v>
      </c>
      <c r="B339" s="20" t="s">
        <v>274</v>
      </c>
      <c r="C339" s="60" t="s">
        <v>16</v>
      </c>
      <c r="D339" s="13">
        <v>19197</v>
      </c>
      <c r="E339" s="50">
        <f t="shared" si="5"/>
        <v>68</v>
      </c>
      <c r="F339" s="42" t="s">
        <v>25</v>
      </c>
      <c r="G339" s="20" t="s">
        <v>651</v>
      </c>
      <c r="H339" s="20" t="s">
        <v>252</v>
      </c>
      <c r="I339" s="20" t="s">
        <v>36</v>
      </c>
      <c r="J339" s="24">
        <v>115</v>
      </c>
      <c r="K339" s="4" t="s">
        <v>305</v>
      </c>
      <c r="L339" s="4" t="s">
        <v>311</v>
      </c>
      <c r="M339" s="5" t="s">
        <v>130</v>
      </c>
      <c r="N339" s="5" t="s">
        <v>307</v>
      </c>
      <c r="O339" s="20" t="s">
        <v>666</v>
      </c>
      <c r="P339" s="6" t="s">
        <v>339</v>
      </c>
      <c r="Q339" s="3">
        <v>44196</v>
      </c>
      <c r="R339" s="31" t="s">
        <v>139</v>
      </c>
      <c r="S339" s="6" t="s">
        <v>140</v>
      </c>
    </row>
    <row r="340" spans="1:19" s="26" customFormat="1" ht="15">
      <c r="A340" s="21">
        <v>7930</v>
      </c>
      <c r="B340" s="20" t="s">
        <v>117</v>
      </c>
      <c r="C340" s="60" t="s">
        <v>16</v>
      </c>
      <c r="D340" s="13">
        <v>21997</v>
      </c>
      <c r="E340" s="50">
        <f t="shared" si="5"/>
        <v>60</v>
      </c>
      <c r="F340" s="42" t="s">
        <v>25</v>
      </c>
      <c r="G340" s="20" t="s">
        <v>334</v>
      </c>
      <c r="H340" s="20" t="s">
        <v>335</v>
      </c>
      <c r="I340" s="20" t="s">
        <v>36</v>
      </c>
      <c r="J340" s="24">
        <v>115</v>
      </c>
      <c r="K340" s="4" t="s">
        <v>305</v>
      </c>
      <c r="L340" s="4" t="s">
        <v>311</v>
      </c>
      <c r="M340" s="5" t="s">
        <v>130</v>
      </c>
      <c r="N340" s="5" t="s">
        <v>307</v>
      </c>
      <c r="O340" s="20" t="s">
        <v>666</v>
      </c>
      <c r="P340" s="6" t="s">
        <v>729</v>
      </c>
      <c r="Q340" s="3">
        <v>44196</v>
      </c>
      <c r="R340" s="31" t="s">
        <v>139</v>
      </c>
      <c r="S340" s="6" t="s">
        <v>140</v>
      </c>
    </row>
    <row r="341" spans="1:19" s="26" customFormat="1" ht="15">
      <c r="A341" s="21">
        <v>9032</v>
      </c>
      <c r="B341" s="20" t="s">
        <v>908</v>
      </c>
      <c r="C341" s="60" t="s">
        <v>16</v>
      </c>
      <c r="D341" s="13">
        <v>21949</v>
      </c>
      <c r="E341" s="50">
        <v>60</v>
      </c>
      <c r="F341" s="42" t="s">
        <v>25</v>
      </c>
      <c r="G341" s="20" t="s">
        <v>909</v>
      </c>
      <c r="H341" s="20" t="s">
        <v>177</v>
      </c>
      <c r="I341" s="20" t="s">
        <v>36</v>
      </c>
      <c r="J341" s="24">
        <v>115</v>
      </c>
      <c r="K341" s="4" t="s">
        <v>305</v>
      </c>
      <c r="L341" s="4" t="s">
        <v>311</v>
      </c>
      <c r="M341" s="5" t="s">
        <v>130</v>
      </c>
      <c r="N341" s="5" t="s">
        <v>910</v>
      </c>
      <c r="O341" s="20" t="s">
        <v>851</v>
      </c>
      <c r="P341" s="6" t="s">
        <v>309</v>
      </c>
      <c r="Q341" s="3"/>
      <c r="R341" s="31" t="s">
        <v>139</v>
      </c>
      <c r="S341" s="6" t="s">
        <v>140</v>
      </c>
    </row>
    <row r="342" spans="1:19" s="26" customFormat="1" ht="15">
      <c r="A342" s="21">
        <v>1736</v>
      </c>
      <c r="B342" s="20" t="s">
        <v>658</v>
      </c>
      <c r="C342" s="60" t="s">
        <v>16</v>
      </c>
      <c r="D342" s="13">
        <v>21292</v>
      </c>
      <c r="E342" s="50">
        <f t="shared" si="5"/>
        <v>62</v>
      </c>
      <c r="F342" s="42" t="s">
        <v>25</v>
      </c>
      <c r="G342" s="20" t="s">
        <v>660</v>
      </c>
      <c r="H342" s="20" t="s">
        <v>373</v>
      </c>
      <c r="I342" s="20" t="s">
        <v>36</v>
      </c>
      <c r="J342" s="24">
        <v>112.5</v>
      </c>
      <c r="K342" s="4" t="s">
        <v>336</v>
      </c>
      <c r="L342" s="4" t="s">
        <v>337</v>
      </c>
      <c r="M342" s="5" t="s">
        <v>130</v>
      </c>
      <c r="N342" s="5" t="s">
        <v>307</v>
      </c>
      <c r="O342" s="20" t="s">
        <v>308</v>
      </c>
      <c r="P342" s="6" t="s">
        <v>339</v>
      </c>
      <c r="Q342" s="3">
        <v>44196</v>
      </c>
      <c r="R342" s="31" t="s">
        <v>139</v>
      </c>
      <c r="S342" s="6" t="s">
        <v>140</v>
      </c>
    </row>
    <row r="343" spans="1:19" s="26" customFormat="1" ht="15">
      <c r="A343" s="21">
        <v>3983</v>
      </c>
      <c r="B343" s="20" t="s">
        <v>422</v>
      </c>
      <c r="C343" s="60" t="s">
        <v>16</v>
      </c>
      <c r="D343" s="13">
        <v>20791</v>
      </c>
      <c r="E343" s="50">
        <f t="shared" si="5"/>
        <v>64</v>
      </c>
      <c r="F343" s="42" t="s">
        <v>25</v>
      </c>
      <c r="G343" s="20" t="s">
        <v>176</v>
      </c>
      <c r="H343" s="20" t="s">
        <v>425</v>
      </c>
      <c r="I343" s="20" t="s">
        <v>36</v>
      </c>
      <c r="J343" s="24">
        <v>112.5</v>
      </c>
      <c r="K343" s="4" t="s">
        <v>305</v>
      </c>
      <c r="L343" s="4" t="s">
        <v>311</v>
      </c>
      <c r="M343" s="5" t="s">
        <v>130</v>
      </c>
      <c r="N343" s="5" t="s">
        <v>307</v>
      </c>
      <c r="O343" s="20" t="s">
        <v>308</v>
      </c>
      <c r="P343" s="6" t="s">
        <v>324</v>
      </c>
      <c r="Q343" s="3">
        <v>44196</v>
      </c>
      <c r="R343" s="31" t="s">
        <v>139</v>
      </c>
      <c r="S343" s="6" t="s">
        <v>140</v>
      </c>
    </row>
    <row r="344" spans="1:19" s="26" customFormat="1" ht="15">
      <c r="A344" s="21">
        <v>15030</v>
      </c>
      <c r="B344" s="20" t="s">
        <v>503</v>
      </c>
      <c r="C344" s="60" t="s">
        <v>16</v>
      </c>
      <c r="D344" s="13">
        <v>21473</v>
      </c>
      <c r="E344" s="50">
        <f t="shared" si="5"/>
        <v>62</v>
      </c>
      <c r="F344" s="42" t="s">
        <v>25</v>
      </c>
      <c r="G344" s="20" t="s">
        <v>775</v>
      </c>
      <c r="H344" s="20" t="s">
        <v>182</v>
      </c>
      <c r="I344" s="20" t="s">
        <v>36</v>
      </c>
      <c r="J344" s="24">
        <v>112.5</v>
      </c>
      <c r="K344" s="4" t="s">
        <v>305</v>
      </c>
      <c r="L344" s="4" t="s">
        <v>311</v>
      </c>
      <c r="M344" s="5" t="s">
        <v>130</v>
      </c>
      <c r="N344" s="5" t="s">
        <v>307</v>
      </c>
      <c r="O344" s="20" t="s">
        <v>666</v>
      </c>
      <c r="P344" s="6" t="s">
        <v>491</v>
      </c>
      <c r="Q344" s="3">
        <v>44196</v>
      </c>
      <c r="R344" s="31" t="s">
        <v>139</v>
      </c>
      <c r="S344" s="6" t="s">
        <v>140</v>
      </c>
    </row>
    <row r="345" spans="1:228" s="70" customFormat="1" ht="12.75" customHeight="1">
      <c r="A345" s="21">
        <v>35355</v>
      </c>
      <c r="B345" s="20" t="s">
        <v>97</v>
      </c>
      <c r="C345" s="60" t="s">
        <v>16</v>
      </c>
      <c r="D345" s="13">
        <v>20990</v>
      </c>
      <c r="E345" s="50">
        <f t="shared" si="5"/>
        <v>63</v>
      </c>
      <c r="F345" s="42" t="s">
        <v>25</v>
      </c>
      <c r="G345" s="20" t="s">
        <v>879</v>
      </c>
      <c r="H345" s="20" t="s">
        <v>61</v>
      </c>
      <c r="I345" s="20" t="s">
        <v>36</v>
      </c>
      <c r="J345" s="24">
        <v>112.5</v>
      </c>
      <c r="K345" s="4" t="s">
        <v>305</v>
      </c>
      <c r="L345" s="4" t="s">
        <v>311</v>
      </c>
      <c r="M345" s="5" t="s">
        <v>130</v>
      </c>
      <c r="N345" s="5" t="s">
        <v>307</v>
      </c>
      <c r="O345" s="20" t="s">
        <v>851</v>
      </c>
      <c r="P345" s="6" t="s">
        <v>339</v>
      </c>
      <c r="Q345" s="3">
        <v>44196</v>
      </c>
      <c r="R345" s="31" t="s">
        <v>139</v>
      </c>
      <c r="S345" s="20" t="s">
        <v>140</v>
      </c>
      <c r="T345" s="65"/>
      <c r="U345" s="7"/>
      <c r="V345" s="15"/>
      <c r="W345" s="23"/>
      <c r="X345" s="71"/>
      <c r="Y345" s="7"/>
      <c r="Z345" s="72"/>
      <c r="AA345" s="66"/>
      <c r="AB345" s="69"/>
      <c r="AC345" s="73"/>
      <c r="AD345" s="7"/>
      <c r="AE345" s="7"/>
      <c r="AF345" s="7"/>
      <c r="AG345" s="74"/>
      <c r="AH345" s="67"/>
      <c r="AI345" s="67"/>
      <c r="AJ345" s="65"/>
      <c r="AK345" s="65"/>
      <c r="AL345" s="7"/>
      <c r="AM345" s="15"/>
      <c r="AN345" s="23"/>
      <c r="AO345" s="71"/>
      <c r="AP345" s="7"/>
      <c r="AQ345" s="72"/>
      <c r="AR345" s="66"/>
      <c r="AS345" s="69"/>
      <c r="AT345" s="73"/>
      <c r="AU345" s="7"/>
      <c r="AV345" s="7"/>
      <c r="AW345" s="7"/>
      <c r="AX345" s="74"/>
      <c r="AY345" s="67"/>
      <c r="AZ345" s="67"/>
      <c r="BA345" s="65"/>
      <c r="BB345" s="65"/>
      <c r="BC345" s="7"/>
      <c r="BD345" s="15"/>
      <c r="BE345" s="23"/>
      <c r="BF345" s="71"/>
      <c r="BG345" s="7"/>
      <c r="BH345" s="72"/>
      <c r="BI345" s="66"/>
      <c r="BJ345" s="69"/>
      <c r="BK345" s="73"/>
      <c r="BL345" s="7"/>
      <c r="BM345" s="7"/>
      <c r="BN345" s="7"/>
      <c r="BO345" s="74"/>
      <c r="BP345" s="67"/>
      <c r="BQ345" s="67"/>
      <c r="BR345" s="65"/>
      <c r="BS345" s="65"/>
      <c r="BT345" s="7"/>
      <c r="BU345" s="15"/>
      <c r="BV345" s="23"/>
      <c r="BW345" s="71"/>
      <c r="BX345" s="7"/>
      <c r="BY345" s="72"/>
      <c r="BZ345" s="66"/>
      <c r="CA345" s="69"/>
      <c r="CB345" s="73"/>
      <c r="CC345" s="7"/>
      <c r="CD345" s="7"/>
      <c r="CE345" s="7"/>
      <c r="CF345" s="74"/>
      <c r="CG345" s="67"/>
      <c r="CH345" s="67"/>
      <c r="CI345" s="65"/>
      <c r="CJ345" s="65"/>
      <c r="CK345" s="7"/>
      <c r="CL345" s="15"/>
      <c r="CM345" s="23"/>
      <c r="CN345" s="71"/>
      <c r="CO345" s="7"/>
      <c r="CP345" s="72"/>
      <c r="CQ345" s="66"/>
      <c r="CR345" s="69"/>
      <c r="CS345" s="73"/>
      <c r="CT345" s="7"/>
      <c r="CU345" s="7"/>
      <c r="CV345" s="7"/>
      <c r="CW345" s="74"/>
      <c r="CX345" s="67"/>
      <c r="CY345" s="67"/>
      <c r="CZ345" s="65"/>
      <c r="DA345" s="65"/>
      <c r="DB345" s="7"/>
      <c r="DC345" s="15"/>
      <c r="DD345" s="23"/>
      <c r="DE345" s="71"/>
      <c r="DF345" s="7"/>
      <c r="DG345" s="72"/>
      <c r="DH345" s="66"/>
      <c r="DI345" s="69"/>
      <c r="DJ345" s="73"/>
      <c r="DK345" s="7"/>
      <c r="DL345" s="7"/>
      <c r="DM345" s="7"/>
      <c r="DN345" s="74"/>
      <c r="DO345" s="67"/>
      <c r="DP345" s="67"/>
      <c r="DQ345" s="65"/>
      <c r="DR345" s="65"/>
      <c r="DS345" s="7"/>
      <c r="DT345" s="15"/>
      <c r="DU345" s="23"/>
      <c r="DV345" s="71"/>
      <c r="DW345" s="7"/>
      <c r="DX345" s="72"/>
      <c r="DY345" s="66"/>
      <c r="DZ345" s="69"/>
      <c r="EA345" s="73"/>
      <c r="EB345" s="7"/>
      <c r="EC345" s="7"/>
      <c r="ED345" s="7"/>
      <c r="EE345" s="74"/>
      <c r="EF345" s="67"/>
      <c r="EG345" s="67"/>
      <c r="EH345" s="65"/>
      <c r="EI345" s="65"/>
      <c r="EJ345" s="7"/>
      <c r="EK345" s="15"/>
      <c r="EL345" s="23"/>
      <c r="EM345" s="71"/>
      <c r="EN345" s="7"/>
      <c r="EO345" s="72"/>
      <c r="EP345" s="66"/>
      <c r="EQ345" s="69"/>
      <c r="ER345" s="73"/>
      <c r="ES345" s="7"/>
      <c r="ET345" s="7"/>
      <c r="EU345" s="7"/>
      <c r="EV345" s="74"/>
      <c r="EW345" s="67"/>
      <c r="EX345" s="67"/>
      <c r="EY345" s="65"/>
      <c r="EZ345" s="65"/>
      <c r="FA345" s="7"/>
      <c r="FB345" s="15"/>
      <c r="FC345" s="23"/>
      <c r="FD345" s="71"/>
      <c r="FE345" s="7"/>
      <c r="FF345" s="72"/>
      <c r="FG345" s="66"/>
      <c r="FH345" s="69"/>
      <c r="FI345" s="73"/>
      <c r="FJ345" s="7"/>
      <c r="FK345" s="7"/>
      <c r="FL345" s="7"/>
      <c r="FM345" s="74"/>
      <c r="FN345" s="67"/>
      <c r="FO345" s="67"/>
      <c r="FP345" s="65"/>
      <c r="FQ345" s="65"/>
      <c r="FR345" s="7"/>
      <c r="FS345" s="15"/>
      <c r="FT345" s="23"/>
      <c r="FU345" s="71"/>
      <c r="FV345" s="7"/>
      <c r="FW345" s="72"/>
      <c r="FX345" s="66"/>
      <c r="FY345" s="69"/>
      <c r="FZ345" s="73"/>
      <c r="GA345" s="7"/>
      <c r="GB345" s="7"/>
      <c r="GC345" s="7"/>
      <c r="GD345" s="74"/>
      <c r="GE345" s="67"/>
      <c r="GF345" s="67"/>
      <c r="GG345" s="65"/>
      <c r="GH345" s="65"/>
      <c r="GI345" s="7"/>
      <c r="GJ345" s="15"/>
      <c r="GK345" s="23"/>
      <c r="GL345" s="71"/>
      <c r="GM345" s="7"/>
      <c r="GN345" s="72"/>
      <c r="GO345" s="66"/>
      <c r="GP345" s="69"/>
      <c r="GQ345" s="73"/>
      <c r="GR345" s="7"/>
      <c r="GS345" s="7"/>
      <c r="GT345" s="7"/>
      <c r="GU345" s="74"/>
      <c r="GV345" s="67"/>
      <c r="GW345" s="67"/>
      <c r="GX345" s="65"/>
      <c r="GY345" s="65"/>
      <c r="GZ345" s="7"/>
      <c r="HA345" s="15"/>
      <c r="HB345" s="23"/>
      <c r="HC345" s="71"/>
      <c r="HD345" s="7"/>
      <c r="HE345" s="72"/>
      <c r="HF345" s="66"/>
      <c r="HG345" s="69"/>
      <c r="HH345" s="73"/>
      <c r="HI345" s="7"/>
      <c r="HJ345" s="7"/>
      <c r="HK345" s="7"/>
      <c r="HL345" s="74"/>
      <c r="HM345" s="67"/>
      <c r="HN345" s="67"/>
      <c r="HO345" s="65"/>
      <c r="HP345" s="65"/>
      <c r="HQ345" s="7"/>
      <c r="HR345" s="15"/>
      <c r="HS345" s="23"/>
      <c r="HT345" s="71"/>
    </row>
    <row r="346" spans="1:19" s="26" customFormat="1" ht="15">
      <c r="A346" s="21">
        <v>965</v>
      </c>
      <c r="B346" s="20" t="s">
        <v>797</v>
      </c>
      <c r="C346" s="60" t="s">
        <v>16</v>
      </c>
      <c r="D346" s="13">
        <v>21411</v>
      </c>
      <c r="E346" s="50">
        <f t="shared" si="5"/>
        <v>62</v>
      </c>
      <c r="F346" s="42" t="s">
        <v>25</v>
      </c>
      <c r="G346" s="20" t="s">
        <v>664</v>
      </c>
      <c r="H346" s="20" t="s">
        <v>72</v>
      </c>
      <c r="I346" s="20" t="s">
        <v>36</v>
      </c>
      <c r="J346" s="24">
        <v>110</v>
      </c>
      <c r="K346" s="4" t="s">
        <v>305</v>
      </c>
      <c r="L346" s="4" t="s">
        <v>311</v>
      </c>
      <c r="M346" s="5" t="s">
        <v>130</v>
      </c>
      <c r="N346" s="5" t="s">
        <v>307</v>
      </c>
      <c r="O346" s="20" t="s">
        <v>666</v>
      </c>
      <c r="P346" s="6" t="s">
        <v>341</v>
      </c>
      <c r="Q346" s="3">
        <v>44196</v>
      </c>
      <c r="R346" s="31" t="s">
        <v>139</v>
      </c>
      <c r="S346" s="6" t="s">
        <v>140</v>
      </c>
    </row>
    <row r="347" spans="1:19" s="26" customFormat="1" ht="15">
      <c r="A347" s="21">
        <v>21643</v>
      </c>
      <c r="B347" s="20" t="s">
        <v>694</v>
      </c>
      <c r="C347" s="60" t="s">
        <v>16</v>
      </c>
      <c r="D347" s="13">
        <v>18859</v>
      </c>
      <c r="E347" s="50">
        <f t="shared" si="5"/>
        <v>69</v>
      </c>
      <c r="F347" s="42" t="s">
        <v>25</v>
      </c>
      <c r="G347" s="20" t="s">
        <v>704</v>
      </c>
      <c r="H347" s="20" t="s">
        <v>705</v>
      </c>
      <c r="I347" s="20" t="s">
        <v>36</v>
      </c>
      <c r="J347" s="24">
        <v>110</v>
      </c>
      <c r="K347" s="4" t="s">
        <v>305</v>
      </c>
      <c r="L347" s="4" t="s">
        <v>311</v>
      </c>
      <c r="M347" s="5" t="s">
        <v>130</v>
      </c>
      <c r="N347" s="5" t="s">
        <v>307</v>
      </c>
      <c r="O347" s="20" t="s">
        <v>666</v>
      </c>
      <c r="P347" s="6" t="s">
        <v>322</v>
      </c>
      <c r="Q347" s="3">
        <v>44196</v>
      </c>
      <c r="R347" s="31" t="s">
        <v>139</v>
      </c>
      <c r="S347" s="6" t="s">
        <v>140</v>
      </c>
    </row>
    <row r="348" spans="1:228" s="70" customFormat="1" ht="12.75" customHeight="1">
      <c r="A348" s="21">
        <v>35892</v>
      </c>
      <c r="B348" s="20" t="s">
        <v>60</v>
      </c>
      <c r="C348" s="60" t="s">
        <v>16</v>
      </c>
      <c r="D348" s="13">
        <v>21059</v>
      </c>
      <c r="E348" s="50">
        <f t="shared" si="5"/>
        <v>63</v>
      </c>
      <c r="F348" s="42" t="s">
        <v>25</v>
      </c>
      <c r="G348" s="20" t="s">
        <v>890</v>
      </c>
      <c r="H348" s="20" t="s">
        <v>445</v>
      </c>
      <c r="I348" s="20" t="s">
        <v>36</v>
      </c>
      <c r="J348" s="24">
        <v>110</v>
      </c>
      <c r="K348" s="4" t="s">
        <v>305</v>
      </c>
      <c r="L348" s="4" t="s">
        <v>311</v>
      </c>
      <c r="M348" s="5" t="s">
        <v>130</v>
      </c>
      <c r="N348" s="5" t="s">
        <v>307</v>
      </c>
      <c r="O348" s="20" t="s">
        <v>851</v>
      </c>
      <c r="P348" s="6" t="s">
        <v>491</v>
      </c>
      <c r="Q348" s="3">
        <v>44196</v>
      </c>
      <c r="R348" s="31" t="s">
        <v>139</v>
      </c>
      <c r="S348" s="20" t="s">
        <v>140</v>
      </c>
      <c r="T348" s="65"/>
      <c r="U348" s="7"/>
      <c r="V348" s="15"/>
      <c r="W348" s="23"/>
      <c r="X348" s="71"/>
      <c r="Y348" s="7"/>
      <c r="Z348" s="72"/>
      <c r="AA348" s="66"/>
      <c r="AB348" s="69"/>
      <c r="AC348" s="73"/>
      <c r="AD348" s="7"/>
      <c r="AE348" s="7"/>
      <c r="AF348" s="7"/>
      <c r="AG348" s="74"/>
      <c r="AH348" s="67"/>
      <c r="AI348" s="67"/>
      <c r="AJ348" s="65"/>
      <c r="AK348" s="65"/>
      <c r="AL348" s="7"/>
      <c r="AM348" s="15"/>
      <c r="AN348" s="23"/>
      <c r="AO348" s="71"/>
      <c r="AP348" s="7"/>
      <c r="AQ348" s="72"/>
      <c r="AR348" s="66"/>
      <c r="AS348" s="69"/>
      <c r="AT348" s="73"/>
      <c r="AU348" s="7"/>
      <c r="AV348" s="7"/>
      <c r="AW348" s="7"/>
      <c r="AX348" s="74"/>
      <c r="AY348" s="67"/>
      <c r="AZ348" s="67"/>
      <c r="BA348" s="65"/>
      <c r="BB348" s="65"/>
      <c r="BC348" s="7"/>
      <c r="BD348" s="15"/>
      <c r="BE348" s="23"/>
      <c r="BF348" s="71"/>
      <c r="BG348" s="7"/>
      <c r="BH348" s="72"/>
      <c r="BI348" s="66"/>
      <c r="BJ348" s="69"/>
      <c r="BK348" s="73"/>
      <c r="BL348" s="7"/>
      <c r="BM348" s="7"/>
      <c r="BN348" s="7"/>
      <c r="BO348" s="74"/>
      <c r="BP348" s="67"/>
      <c r="BQ348" s="67"/>
      <c r="BR348" s="65"/>
      <c r="BS348" s="65"/>
      <c r="BT348" s="7"/>
      <c r="BU348" s="15"/>
      <c r="BV348" s="23"/>
      <c r="BW348" s="71"/>
      <c r="BX348" s="7"/>
      <c r="BY348" s="72"/>
      <c r="BZ348" s="66"/>
      <c r="CA348" s="69"/>
      <c r="CB348" s="73"/>
      <c r="CC348" s="7"/>
      <c r="CD348" s="7"/>
      <c r="CE348" s="7"/>
      <c r="CF348" s="74"/>
      <c r="CG348" s="67"/>
      <c r="CH348" s="67"/>
      <c r="CI348" s="65"/>
      <c r="CJ348" s="65"/>
      <c r="CK348" s="7"/>
      <c r="CL348" s="15"/>
      <c r="CM348" s="23"/>
      <c r="CN348" s="71"/>
      <c r="CO348" s="7"/>
      <c r="CP348" s="72"/>
      <c r="CQ348" s="66"/>
      <c r="CR348" s="69"/>
      <c r="CS348" s="73"/>
      <c r="CT348" s="7"/>
      <c r="CU348" s="7"/>
      <c r="CV348" s="7"/>
      <c r="CW348" s="74"/>
      <c r="CX348" s="67"/>
      <c r="CY348" s="67"/>
      <c r="CZ348" s="65"/>
      <c r="DA348" s="65"/>
      <c r="DB348" s="7"/>
      <c r="DC348" s="15"/>
      <c r="DD348" s="23"/>
      <c r="DE348" s="71"/>
      <c r="DF348" s="7"/>
      <c r="DG348" s="72"/>
      <c r="DH348" s="66"/>
      <c r="DI348" s="69"/>
      <c r="DJ348" s="73"/>
      <c r="DK348" s="7"/>
      <c r="DL348" s="7"/>
      <c r="DM348" s="7"/>
      <c r="DN348" s="74"/>
      <c r="DO348" s="67"/>
      <c r="DP348" s="67"/>
      <c r="DQ348" s="65"/>
      <c r="DR348" s="65"/>
      <c r="DS348" s="7"/>
      <c r="DT348" s="15"/>
      <c r="DU348" s="23"/>
      <c r="DV348" s="71"/>
      <c r="DW348" s="7"/>
      <c r="DX348" s="72"/>
      <c r="DY348" s="66"/>
      <c r="DZ348" s="69"/>
      <c r="EA348" s="73"/>
      <c r="EB348" s="7"/>
      <c r="EC348" s="7"/>
      <c r="ED348" s="7"/>
      <c r="EE348" s="74"/>
      <c r="EF348" s="67"/>
      <c r="EG348" s="67"/>
      <c r="EH348" s="65"/>
      <c r="EI348" s="65"/>
      <c r="EJ348" s="7"/>
      <c r="EK348" s="15"/>
      <c r="EL348" s="23"/>
      <c r="EM348" s="71"/>
      <c r="EN348" s="7"/>
      <c r="EO348" s="72"/>
      <c r="EP348" s="66"/>
      <c r="EQ348" s="69"/>
      <c r="ER348" s="73"/>
      <c r="ES348" s="7"/>
      <c r="ET348" s="7"/>
      <c r="EU348" s="7"/>
      <c r="EV348" s="74"/>
      <c r="EW348" s="67"/>
      <c r="EX348" s="67"/>
      <c r="EY348" s="65"/>
      <c r="EZ348" s="65"/>
      <c r="FA348" s="7"/>
      <c r="FB348" s="15"/>
      <c r="FC348" s="23"/>
      <c r="FD348" s="71"/>
      <c r="FE348" s="7"/>
      <c r="FF348" s="72"/>
      <c r="FG348" s="66"/>
      <c r="FH348" s="69"/>
      <c r="FI348" s="73"/>
      <c r="FJ348" s="7"/>
      <c r="FK348" s="7"/>
      <c r="FL348" s="7"/>
      <c r="FM348" s="74"/>
      <c r="FN348" s="67"/>
      <c r="FO348" s="67"/>
      <c r="FP348" s="65"/>
      <c r="FQ348" s="65"/>
      <c r="FR348" s="7"/>
      <c r="FS348" s="15"/>
      <c r="FT348" s="23"/>
      <c r="FU348" s="71"/>
      <c r="FV348" s="7"/>
      <c r="FW348" s="72"/>
      <c r="FX348" s="66"/>
      <c r="FY348" s="69"/>
      <c r="FZ348" s="73"/>
      <c r="GA348" s="7"/>
      <c r="GB348" s="7"/>
      <c r="GC348" s="7"/>
      <c r="GD348" s="74"/>
      <c r="GE348" s="67"/>
      <c r="GF348" s="67"/>
      <c r="GG348" s="65"/>
      <c r="GH348" s="65"/>
      <c r="GI348" s="7"/>
      <c r="GJ348" s="15"/>
      <c r="GK348" s="23"/>
      <c r="GL348" s="71"/>
      <c r="GM348" s="7"/>
      <c r="GN348" s="72"/>
      <c r="GO348" s="66"/>
      <c r="GP348" s="69"/>
      <c r="GQ348" s="73"/>
      <c r="GR348" s="7"/>
      <c r="GS348" s="7"/>
      <c r="GT348" s="7"/>
      <c r="GU348" s="74"/>
      <c r="GV348" s="67"/>
      <c r="GW348" s="67"/>
      <c r="GX348" s="65"/>
      <c r="GY348" s="65"/>
      <c r="GZ348" s="7"/>
      <c r="HA348" s="15"/>
      <c r="HB348" s="23"/>
      <c r="HC348" s="71"/>
      <c r="HD348" s="7"/>
      <c r="HE348" s="72"/>
      <c r="HF348" s="66"/>
      <c r="HG348" s="69"/>
      <c r="HH348" s="73"/>
      <c r="HI348" s="7"/>
      <c r="HJ348" s="7"/>
      <c r="HK348" s="7"/>
      <c r="HL348" s="74"/>
      <c r="HM348" s="67"/>
      <c r="HN348" s="67"/>
      <c r="HO348" s="65"/>
      <c r="HP348" s="65"/>
      <c r="HQ348" s="7"/>
      <c r="HR348" s="15"/>
      <c r="HS348" s="23"/>
      <c r="HT348" s="71"/>
    </row>
    <row r="349" spans="1:19" s="26" customFormat="1" ht="15">
      <c r="A349" s="21">
        <v>6279</v>
      </c>
      <c r="B349" s="20" t="s">
        <v>495</v>
      </c>
      <c r="C349" s="60" t="s">
        <v>16</v>
      </c>
      <c r="D349" s="13">
        <v>18956</v>
      </c>
      <c r="E349" s="50">
        <f t="shared" si="5"/>
        <v>69</v>
      </c>
      <c r="F349" s="42" t="s">
        <v>25</v>
      </c>
      <c r="G349" s="20" t="s">
        <v>499</v>
      </c>
      <c r="H349" s="20" t="s">
        <v>144</v>
      </c>
      <c r="I349" s="20" t="s">
        <v>36</v>
      </c>
      <c r="J349" s="24">
        <v>105</v>
      </c>
      <c r="K349" s="4" t="s">
        <v>305</v>
      </c>
      <c r="L349" s="4" t="s">
        <v>311</v>
      </c>
      <c r="M349" s="5" t="s">
        <v>130</v>
      </c>
      <c r="N349" s="5" t="s">
        <v>307</v>
      </c>
      <c r="O349" s="20" t="s">
        <v>308</v>
      </c>
      <c r="P349" s="6" t="s">
        <v>491</v>
      </c>
      <c r="Q349" s="3">
        <v>44196</v>
      </c>
      <c r="R349" s="31" t="s">
        <v>139</v>
      </c>
      <c r="S349" s="6" t="s">
        <v>140</v>
      </c>
    </row>
    <row r="350" spans="1:19" s="26" customFormat="1" ht="15">
      <c r="A350" s="21">
        <v>28798</v>
      </c>
      <c r="B350" s="20" t="s">
        <v>671</v>
      </c>
      <c r="C350" s="60" t="s">
        <v>16</v>
      </c>
      <c r="D350" s="13">
        <v>21041</v>
      </c>
      <c r="E350" s="50">
        <f t="shared" si="5"/>
        <v>63</v>
      </c>
      <c r="F350" s="42" t="s">
        <v>25</v>
      </c>
      <c r="G350" s="20" t="s">
        <v>196</v>
      </c>
      <c r="H350" s="20" t="s">
        <v>28</v>
      </c>
      <c r="I350" s="20" t="s">
        <v>36</v>
      </c>
      <c r="J350" s="24">
        <v>105</v>
      </c>
      <c r="K350" s="4" t="s">
        <v>305</v>
      </c>
      <c r="L350" s="4" t="s">
        <v>311</v>
      </c>
      <c r="M350" s="5" t="s">
        <v>130</v>
      </c>
      <c r="N350" s="5" t="s">
        <v>307</v>
      </c>
      <c r="O350" s="20" t="s">
        <v>666</v>
      </c>
      <c r="P350" s="6" t="s">
        <v>309</v>
      </c>
      <c r="Q350" s="3">
        <v>44196</v>
      </c>
      <c r="R350" s="31" t="s">
        <v>139</v>
      </c>
      <c r="S350" s="6" t="s">
        <v>140</v>
      </c>
    </row>
    <row r="351" spans="1:19" s="26" customFormat="1" ht="15">
      <c r="A351" s="21">
        <v>28946</v>
      </c>
      <c r="B351" s="20" t="s">
        <v>508</v>
      </c>
      <c r="C351" s="60" t="s">
        <v>16</v>
      </c>
      <c r="D351" s="13">
        <v>21797</v>
      </c>
      <c r="E351" s="50">
        <f t="shared" si="5"/>
        <v>61</v>
      </c>
      <c r="F351" s="42" t="s">
        <v>25</v>
      </c>
      <c r="G351" s="20" t="s">
        <v>798</v>
      </c>
      <c r="H351" s="20" t="s">
        <v>527</v>
      </c>
      <c r="I351" s="20" t="s">
        <v>36</v>
      </c>
      <c r="J351" s="24">
        <v>105</v>
      </c>
      <c r="K351" s="4" t="s">
        <v>305</v>
      </c>
      <c r="L351" s="4" t="s">
        <v>311</v>
      </c>
      <c r="M351" s="5" t="s">
        <v>130</v>
      </c>
      <c r="N351" s="5" t="s">
        <v>307</v>
      </c>
      <c r="O351" s="20" t="s">
        <v>666</v>
      </c>
      <c r="P351" s="6" t="s">
        <v>341</v>
      </c>
      <c r="Q351" s="3">
        <v>44196</v>
      </c>
      <c r="R351" s="31" t="s">
        <v>139</v>
      </c>
      <c r="S351" s="6" t="s">
        <v>140</v>
      </c>
    </row>
    <row r="352" spans="1:19" s="26" customFormat="1" ht="15">
      <c r="A352" s="21">
        <v>7404</v>
      </c>
      <c r="B352" s="20" t="s">
        <v>658</v>
      </c>
      <c r="C352" s="60" t="s">
        <v>16</v>
      </c>
      <c r="D352" s="13">
        <v>21725</v>
      </c>
      <c r="E352" s="50">
        <f t="shared" si="5"/>
        <v>61</v>
      </c>
      <c r="F352" s="42" t="s">
        <v>25</v>
      </c>
      <c r="G352" s="20" t="s">
        <v>661</v>
      </c>
      <c r="H352" s="20" t="s">
        <v>662</v>
      </c>
      <c r="I352" s="20" t="s">
        <v>36</v>
      </c>
      <c r="J352" s="24">
        <v>105</v>
      </c>
      <c r="K352" s="4" t="s">
        <v>336</v>
      </c>
      <c r="L352" s="4" t="s">
        <v>337</v>
      </c>
      <c r="M352" s="5" t="s">
        <v>130</v>
      </c>
      <c r="N352" s="5" t="s">
        <v>307</v>
      </c>
      <c r="O352" s="20" t="s">
        <v>308</v>
      </c>
      <c r="P352" s="6" t="s">
        <v>339</v>
      </c>
      <c r="Q352" s="3">
        <v>44196</v>
      </c>
      <c r="R352" s="31" t="s">
        <v>139</v>
      </c>
      <c r="S352" s="6" t="s">
        <v>140</v>
      </c>
    </row>
    <row r="353" spans="1:228" s="70" customFormat="1" ht="12.75" customHeight="1">
      <c r="A353" s="21">
        <v>34772</v>
      </c>
      <c r="B353" s="20" t="s">
        <v>866</v>
      </c>
      <c r="C353" s="60" t="s">
        <v>16</v>
      </c>
      <c r="D353" s="13">
        <v>21531</v>
      </c>
      <c r="E353" s="50">
        <f t="shared" si="5"/>
        <v>62</v>
      </c>
      <c r="F353" s="42" t="s">
        <v>25</v>
      </c>
      <c r="G353" s="20" t="s">
        <v>867</v>
      </c>
      <c r="H353" s="20" t="s">
        <v>592</v>
      </c>
      <c r="I353" s="20" t="s">
        <v>36</v>
      </c>
      <c r="J353" s="24">
        <v>105</v>
      </c>
      <c r="K353" s="4" t="s">
        <v>305</v>
      </c>
      <c r="L353" s="4" t="s">
        <v>311</v>
      </c>
      <c r="M353" s="5" t="s">
        <v>130</v>
      </c>
      <c r="N353" s="5" t="s">
        <v>307</v>
      </c>
      <c r="O353" s="20" t="s">
        <v>851</v>
      </c>
      <c r="P353" s="6" t="s">
        <v>338</v>
      </c>
      <c r="Q353" s="3">
        <v>44196</v>
      </c>
      <c r="R353" s="31" t="s">
        <v>139</v>
      </c>
      <c r="S353" s="7" t="s">
        <v>140</v>
      </c>
      <c r="T353" s="65"/>
      <c r="U353" s="7"/>
      <c r="V353" s="15"/>
      <c r="W353" s="23"/>
      <c r="X353" s="71"/>
      <c r="Y353" s="7"/>
      <c r="Z353" s="72"/>
      <c r="AA353" s="66"/>
      <c r="AB353" s="69"/>
      <c r="AC353" s="73"/>
      <c r="AD353" s="7"/>
      <c r="AE353" s="7"/>
      <c r="AF353" s="7"/>
      <c r="AG353" s="74"/>
      <c r="AH353" s="67"/>
      <c r="AI353" s="67"/>
      <c r="AJ353" s="65"/>
      <c r="AK353" s="65"/>
      <c r="AL353" s="7"/>
      <c r="AM353" s="15"/>
      <c r="AN353" s="23"/>
      <c r="AO353" s="71"/>
      <c r="AP353" s="7"/>
      <c r="AQ353" s="72"/>
      <c r="AR353" s="66"/>
      <c r="AS353" s="69"/>
      <c r="AT353" s="73"/>
      <c r="AU353" s="7"/>
      <c r="AV353" s="7"/>
      <c r="AW353" s="7"/>
      <c r="AX353" s="74"/>
      <c r="AY353" s="67"/>
      <c r="AZ353" s="67"/>
      <c r="BA353" s="65"/>
      <c r="BB353" s="65"/>
      <c r="BC353" s="7"/>
      <c r="BD353" s="15"/>
      <c r="BE353" s="23"/>
      <c r="BF353" s="71"/>
      <c r="BG353" s="7"/>
      <c r="BH353" s="72"/>
      <c r="BI353" s="66"/>
      <c r="BJ353" s="69"/>
      <c r="BK353" s="73"/>
      <c r="BL353" s="7"/>
      <c r="BM353" s="7"/>
      <c r="BN353" s="7"/>
      <c r="BO353" s="74"/>
      <c r="BP353" s="67"/>
      <c r="BQ353" s="67"/>
      <c r="BR353" s="65"/>
      <c r="BS353" s="65"/>
      <c r="BT353" s="7"/>
      <c r="BU353" s="15"/>
      <c r="BV353" s="23"/>
      <c r="BW353" s="71"/>
      <c r="BX353" s="7"/>
      <c r="BY353" s="72"/>
      <c r="BZ353" s="66"/>
      <c r="CA353" s="69"/>
      <c r="CB353" s="73"/>
      <c r="CC353" s="7"/>
      <c r="CD353" s="7"/>
      <c r="CE353" s="7"/>
      <c r="CF353" s="74"/>
      <c r="CG353" s="67"/>
      <c r="CH353" s="67"/>
      <c r="CI353" s="65"/>
      <c r="CJ353" s="65"/>
      <c r="CK353" s="7"/>
      <c r="CL353" s="15"/>
      <c r="CM353" s="23"/>
      <c r="CN353" s="71"/>
      <c r="CO353" s="7"/>
      <c r="CP353" s="72"/>
      <c r="CQ353" s="66"/>
      <c r="CR353" s="69"/>
      <c r="CS353" s="73"/>
      <c r="CT353" s="7"/>
      <c r="CU353" s="7"/>
      <c r="CV353" s="7"/>
      <c r="CW353" s="74"/>
      <c r="CX353" s="67"/>
      <c r="CY353" s="67"/>
      <c r="CZ353" s="65"/>
      <c r="DA353" s="65"/>
      <c r="DB353" s="7"/>
      <c r="DC353" s="15"/>
      <c r="DD353" s="23"/>
      <c r="DE353" s="71"/>
      <c r="DF353" s="7"/>
      <c r="DG353" s="72"/>
      <c r="DH353" s="66"/>
      <c r="DI353" s="69"/>
      <c r="DJ353" s="73"/>
      <c r="DK353" s="7"/>
      <c r="DL353" s="7"/>
      <c r="DM353" s="7"/>
      <c r="DN353" s="74"/>
      <c r="DO353" s="67"/>
      <c r="DP353" s="67"/>
      <c r="DQ353" s="65"/>
      <c r="DR353" s="65"/>
      <c r="DS353" s="7"/>
      <c r="DT353" s="15"/>
      <c r="DU353" s="23"/>
      <c r="DV353" s="71"/>
      <c r="DW353" s="7"/>
      <c r="DX353" s="72"/>
      <c r="DY353" s="66"/>
      <c r="DZ353" s="69"/>
      <c r="EA353" s="73"/>
      <c r="EB353" s="7"/>
      <c r="EC353" s="7"/>
      <c r="ED353" s="7"/>
      <c r="EE353" s="74"/>
      <c r="EF353" s="67"/>
      <c r="EG353" s="67"/>
      <c r="EH353" s="65"/>
      <c r="EI353" s="65"/>
      <c r="EJ353" s="7"/>
      <c r="EK353" s="15"/>
      <c r="EL353" s="23"/>
      <c r="EM353" s="71"/>
      <c r="EN353" s="7"/>
      <c r="EO353" s="72"/>
      <c r="EP353" s="66"/>
      <c r="EQ353" s="69"/>
      <c r="ER353" s="73"/>
      <c r="ES353" s="7"/>
      <c r="ET353" s="7"/>
      <c r="EU353" s="7"/>
      <c r="EV353" s="74"/>
      <c r="EW353" s="67"/>
      <c r="EX353" s="67"/>
      <c r="EY353" s="65"/>
      <c r="EZ353" s="65"/>
      <c r="FA353" s="7"/>
      <c r="FB353" s="15"/>
      <c r="FC353" s="23"/>
      <c r="FD353" s="71"/>
      <c r="FE353" s="7"/>
      <c r="FF353" s="72"/>
      <c r="FG353" s="66"/>
      <c r="FH353" s="69"/>
      <c r="FI353" s="73"/>
      <c r="FJ353" s="7"/>
      <c r="FK353" s="7"/>
      <c r="FL353" s="7"/>
      <c r="FM353" s="74"/>
      <c r="FN353" s="67"/>
      <c r="FO353" s="67"/>
      <c r="FP353" s="65"/>
      <c r="FQ353" s="65"/>
      <c r="FR353" s="7"/>
      <c r="FS353" s="15"/>
      <c r="FT353" s="23"/>
      <c r="FU353" s="71"/>
      <c r="FV353" s="7"/>
      <c r="FW353" s="72"/>
      <c r="FX353" s="66"/>
      <c r="FY353" s="69"/>
      <c r="FZ353" s="73"/>
      <c r="GA353" s="7"/>
      <c r="GB353" s="7"/>
      <c r="GC353" s="7"/>
      <c r="GD353" s="74"/>
      <c r="GE353" s="67"/>
      <c r="GF353" s="67"/>
      <c r="GG353" s="65"/>
      <c r="GH353" s="65"/>
      <c r="GI353" s="7"/>
      <c r="GJ353" s="15"/>
      <c r="GK353" s="23"/>
      <c r="GL353" s="71"/>
      <c r="GM353" s="7"/>
      <c r="GN353" s="72"/>
      <c r="GO353" s="66"/>
      <c r="GP353" s="69"/>
      <c r="GQ353" s="73"/>
      <c r="GR353" s="7"/>
      <c r="GS353" s="7"/>
      <c r="GT353" s="7"/>
      <c r="GU353" s="74"/>
      <c r="GV353" s="67"/>
      <c r="GW353" s="67"/>
      <c r="GX353" s="65"/>
      <c r="GY353" s="65"/>
      <c r="GZ353" s="7"/>
      <c r="HA353" s="15"/>
      <c r="HB353" s="23"/>
      <c r="HC353" s="71"/>
      <c r="HD353" s="7"/>
      <c r="HE353" s="72"/>
      <c r="HF353" s="66"/>
      <c r="HG353" s="69"/>
      <c r="HH353" s="73"/>
      <c r="HI353" s="7"/>
      <c r="HJ353" s="7"/>
      <c r="HK353" s="7"/>
      <c r="HL353" s="74"/>
      <c r="HM353" s="67"/>
      <c r="HN353" s="67"/>
      <c r="HO353" s="65"/>
      <c r="HP353" s="65"/>
      <c r="HQ353" s="7"/>
      <c r="HR353" s="15"/>
      <c r="HS353" s="23"/>
      <c r="HT353" s="71"/>
    </row>
    <row r="354" spans="1:228" s="70" customFormat="1" ht="12.75" customHeight="1">
      <c r="A354" s="21">
        <v>24818</v>
      </c>
      <c r="B354" s="20" t="s">
        <v>892</v>
      </c>
      <c r="C354" s="60" t="s">
        <v>16</v>
      </c>
      <c r="D354" s="13">
        <v>19628</v>
      </c>
      <c r="E354" s="50">
        <f t="shared" si="5"/>
        <v>67</v>
      </c>
      <c r="F354" s="42" t="s">
        <v>25</v>
      </c>
      <c r="G354" s="20" t="s">
        <v>893</v>
      </c>
      <c r="H354" s="20" t="s">
        <v>894</v>
      </c>
      <c r="I354" s="20" t="s">
        <v>36</v>
      </c>
      <c r="J354" s="24">
        <v>105</v>
      </c>
      <c r="K354" s="4" t="s">
        <v>305</v>
      </c>
      <c r="L354" s="4" t="s">
        <v>311</v>
      </c>
      <c r="M354" s="5" t="s">
        <v>130</v>
      </c>
      <c r="N354" s="5" t="s">
        <v>307</v>
      </c>
      <c r="O354" s="20" t="s">
        <v>851</v>
      </c>
      <c r="P354" s="6" t="s">
        <v>341</v>
      </c>
      <c r="Q354" s="3">
        <v>44196</v>
      </c>
      <c r="R354" s="31" t="s">
        <v>139</v>
      </c>
      <c r="S354" s="20" t="s">
        <v>140</v>
      </c>
      <c r="T354" s="65"/>
      <c r="U354" s="7"/>
      <c r="V354" s="15"/>
      <c r="W354" s="23"/>
      <c r="X354" s="71"/>
      <c r="Y354" s="7"/>
      <c r="Z354" s="72"/>
      <c r="AA354" s="66"/>
      <c r="AB354" s="69"/>
      <c r="AC354" s="73"/>
      <c r="AD354" s="7"/>
      <c r="AE354" s="7"/>
      <c r="AF354" s="7"/>
      <c r="AG354" s="74"/>
      <c r="AH354" s="67"/>
      <c r="AI354" s="67"/>
      <c r="AJ354" s="65"/>
      <c r="AK354" s="65"/>
      <c r="AL354" s="7"/>
      <c r="AM354" s="15"/>
      <c r="AN354" s="23"/>
      <c r="AO354" s="71"/>
      <c r="AP354" s="7"/>
      <c r="AQ354" s="72"/>
      <c r="AR354" s="66"/>
      <c r="AS354" s="69"/>
      <c r="AT354" s="73"/>
      <c r="AU354" s="7"/>
      <c r="AV354" s="7"/>
      <c r="AW354" s="7"/>
      <c r="AX354" s="74"/>
      <c r="AY354" s="67"/>
      <c r="AZ354" s="67"/>
      <c r="BA354" s="65"/>
      <c r="BB354" s="65"/>
      <c r="BC354" s="7"/>
      <c r="BD354" s="15"/>
      <c r="BE354" s="23"/>
      <c r="BF354" s="71"/>
      <c r="BG354" s="7"/>
      <c r="BH354" s="72"/>
      <c r="BI354" s="66"/>
      <c r="BJ354" s="69"/>
      <c r="BK354" s="73"/>
      <c r="BL354" s="7"/>
      <c r="BM354" s="7"/>
      <c r="BN354" s="7"/>
      <c r="BO354" s="74"/>
      <c r="BP354" s="67"/>
      <c r="BQ354" s="67"/>
      <c r="BR354" s="65"/>
      <c r="BS354" s="65"/>
      <c r="BT354" s="7"/>
      <c r="BU354" s="15"/>
      <c r="BV354" s="23"/>
      <c r="BW354" s="71"/>
      <c r="BX354" s="7"/>
      <c r="BY354" s="72"/>
      <c r="BZ354" s="66"/>
      <c r="CA354" s="69"/>
      <c r="CB354" s="73"/>
      <c r="CC354" s="7"/>
      <c r="CD354" s="7"/>
      <c r="CE354" s="7"/>
      <c r="CF354" s="74"/>
      <c r="CG354" s="67"/>
      <c r="CH354" s="67"/>
      <c r="CI354" s="65"/>
      <c r="CJ354" s="65"/>
      <c r="CK354" s="7"/>
      <c r="CL354" s="15"/>
      <c r="CM354" s="23"/>
      <c r="CN354" s="71"/>
      <c r="CO354" s="7"/>
      <c r="CP354" s="72"/>
      <c r="CQ354" s="66"/>
      <c r="CR354" s="69"/>
      <c r="CS354" s="73"/>
      <c r="CT354" s="7"/>
      <c r="CU354" s="7"/>
      <c r="CV354" s="7"/>
      <c r="CW354" s="74"/>
      <c r="CX354" s="67"/>
      <c r="CY354" s="67"/>
      <c r="CZ354" s="65"/>
      <c r="DA354" s="65"/>
      <c r="DB354" s="7"/>
      <c r="DC354" s="15"/>
      <c r="DD354" s="23"/>
      <c r="DE354" s="71"/>
      <c r="DF354" s="7"/>
      <c r="DG354" s="72"/>
      <c r="DH354" s="66"/>
      <c r="DI354" s="69"/>
      <c r="DJ354" s="73"/>
      <c r="DK354" s="7"/>
      <c r="DL354" s="7"/>
      <c r="DM354" s="7"/>
      <c r="DN354" s="74"/>
      <c r="DO354" s="67"/>
      <c r="DP354" s="67"/>
      <c r="DQ354" s="65"/>
      <c r="DR354" s="65"/>
      <c r="DS354" s="7"/>
      <c r="DT354" s="15"/>
      <c r="DU354" s="23"/>
      <c r="DV354" s="71"/>
      <c r="DW354" s="7"/>
      <c r="DX354" s="72"/>
      <c r="DY354" s="66"/>
      <c r="DZ354" s="69"/>
      <c r="EA354" s="73"/>
      <c r="EB354" s="7"/>
      <c r="EC354" s="7"/>
      <c r="ED354" s="7"/>
      <c r="EE354" s="74"/>
      <c r="EF354" s="67"/>
      <c r="EG354" s="67"/>
      <c r="EH354" s="65"/>
      <c r="EI354" s="65"/>
      <c r="EJ354" s="7"/>
      <c r="EK354" s="15"/>
      <c r="EL354" s="23"/>
      <c r="EM354" s="71"/>
      <c r="EN354" s="7"/>
      <c r="EO354" s="72"/>
      <c r="EP354" s="66"/>
      <c r="EQ354" s="69"/>
      <c r="ER354" s="73"/>
      <c r="ES354" s="7"/>
      <c r="ET354" s="7"/>
      <c r="EU354" s="7"/>
      <c r="EV354" s="74"/>
      <c r="EW354" s="67"/>
      <c r="EX354" s="67"/>
      <c r="EY354" s="65"/>
      <c r="EZ354" s="65"/>
      <c r="FA354" s="7"/>
      <c r="FB354" s="15"/>
      <c r="FC354" s="23"/>
      <c r="FD354" s="71"/>
      <c r="FE354" s="7"/>
      <c r="FF354" s="72"/>
      <c r="FG354" s="66"/>
      <c r="FH354" s="69"/>
      <c r="FI354" s="73"/>
      <c r="FJ354" s="7"/>
      <c r="FK354" s="7"/>
      <c r="FL354" s="7"/>
      <c r="FM354" s="74"/>
      <c r="FN354" s="67"/>
      <c r="FO354" s="67"/>
      <c r="FP354" s="65"/>
      <c r="FQ354" s="65"/>
      <c r="FR354" s="7"/>
      <c r="FS354" s="15"/>
      <c r="FT354" s="23"/>
      <c r="FU354" s="71"/>
      <c r="FV354" s="7"/>
      <c r="FW354" s="72"/>
      <c r="FX354" s="66"/>
      <c r="FY354" s="69"/>
      <c r="FZ354" s="73"/>
      <c r="GA354" s="7"/>
      <c r="GB354" s="7"/>
      <c r="GC354" s="7"/>
      <c r="GD354" s="74"/>
      <c r="GE354" s="67"/>
      <c r="GF354" s="67"/>
      <c r="GG354" s="65"/>
      <c r="GH354" s="65"/>
      <c r="GI354" s="7"/>
      <c r="GJ354" s="15"/>
      <c r="GK354" s="23"/>
      <c r="GL354" s="71"/>
      <c r="GM354" s="7"/>
      <c r="GN354" s="72"/>
      <c r="GO354" s="66"/>
      <c r="GP354" s="69"/>
      <c r="GQ354" s="73"/>
      <c r="GR354" s="7"/>
      <c r="GS354" s="7"/>
      <c r="GT354" s="7"/>
      <c r="GU354" s="74"/>
      <c r="GV354" s="67"/>
      <c r="GW354" s="67"/>
      <c r="GX354" s="65"/>
      <c r="GY354" s="65"/>
      <c r="GZ354" s="7"/>
      <c r="HA354" s="15"/>
      <c r="HB354" s="23"/>
      <c r="HC354" s="71"/>
      <c r="HD354" s="7"/>
      <c r="HE354" s="72"/>
      <c r="HF354" s="66"/>
      <c r="HG354" s="69"/>
      <c r="HH354" s="73"/>
      <c r="HI354" s="7"/>
      <c r="HJ354" s="7"/>
      <c r="HK354" s="7"/>
      <c r="HL354" s="74"/>
      <c r="HM354" s="67"/>
      <c r="HN354" s="67"/>
      <c r="HO354" s="65"/>
      <c r="HP354" s="65"/>
      <c r="HQ354" s="7"/>
      <c r="HR354" s="15"/>
      <c r="HS354" s="23"/>
      <c r="HT354" s="71"/>
    </row>
    <row r="355" spans="1:228" s="26" customFormat="1" ht="15">
      <c r="A355" s="21">
        <v>3889</v>
      </c>
      <c r="B355" s="20" t="s">
        <v>185</v>
      </c>
      <c r="C355" s="60" t="s">
        <v>16</v>
      </c>
      <c r="D355" s="13">
        <v>21704</v>
      </c>
      <c r="E355" s="50">
        <f t="shared" si="5"/>
        <v>61</v>
      </c>
      <c r="F355" s="42" t="s">
        <v>25</v>
      </c>
      <c r="G355" s="20" t="s">
        <v>372</v>
      </c>
      <c r="H355" s="20" t="s">
        <v>373</v>
      </c>
      <c r="I355" s="20" t="s">
        <v>38</v>
      </c>
      <c r="J355" s="24">
        <v>160</v>
      </c>
      <c r="K355" s="4" t="s">
        <v>305</v>
      </c>
      <c r="L355" s="4" t="s">
        <v>311</v>
      </c>
      <c r="M355" s="5" t="s">
        <v>130</v>
      </c>
      <c r="N355" s="5" t="s">
        <v>307</v>
      </c>
      <c r="O355" s="20" t="s">
        <v>308</v>
      </c>
      <c r="P355" s="6" t="s">
        <v>314</v>
      </c>
      <c r="Q355" s="23">
        <v>44196</v>
      </c>
      <c r="R355" s="31" t="s">
        <v>139</v>
      </c>
      <c r="S355" s="6" t="s">
        <v>140</v>
      </c>
      <c r="T355" s="22"/>
      <c r="U355" s="22"/>
      <c r="V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T355" s="22"/>
    </row>
    <row r="356" spans="1:228" s="26" customFormat="1" ht="15">
      <c r="A356" s="21">
        <v>14221</v>
      </c>
      <c r="B356" s="20" t="s">
        <v>213</v>
      </c>
      <c r="C356" s="60" t="s">
        <v>16</v>
      </c>
      <c r="D356" s="13">
        <v>19456</v>
      </c>
      <c r="E356" s="50">
        <f t="shared" si="5"/>
        <v>67</v>
      </c>
      <c r="F356" s="42" t="s">
        <v>25</v>
      </c>
      <c r="G356" s="20" t="s">
        <v>214</v>
      </c>
      <c r="H356" s="20" t="s">
        <v>124</v>
      </c>
      <c r="I356" s="20" t="s">
        <v>38</v>
      </c>
      <c r="J356" s="24">
        <v>150</v>
      </c>
      <c r="K356" s="20" t="s">
        <v>15</v>
      </c>
      <c r="L356" s="34" t="s">
        <v>200</v>
      </c>
      <c r="M356" s="5" t="s">
        <v>130</v>
      </c>
      <c r="N356" s="18" t="s">
        <v>170</v>
      </c>
      <c r="O356" s="34" t="s">
        <v>265</v>
      </c>
      <c r="P356" s="47" t="s">
        <v>266</v>
      </c>
      <c r="Q356" s="23">
        <v>44196</v>
      </c>
      <c r="R356" s="31" t="s">
        <v>139</v>
      </c>
      <c r="S356" s="6" t="s">
        <v>140</v>
      </c>
      <c r="T356" s="22"/>
      <c r="U356" s="22"/>
      <c r="V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T356" s="22"/>
    </row>
    <row r="357" spans="1:228" s="26" customFormat="1" ht="15">
      <c r="A357" s="21">
        <v>28049</v>
      </c>
      <c r="B357" s="20" t="s">
        <v>279</v>
      </c>
      <c r="C357" s="60" t="s">
        <v>16</v>
      </c>
      <c r="D357" s="13">
        <v>21665</v>
      </c>
      <c r="E357" s="50">
        <f t="shared" si="5"/>
        <v>61</v>
      </c>
      <c r="F357" s="42" t="s">
        <v>25</v>
      </c>
      <c r="G357" s="20" t="s">
        <v>224</v>
      </c>
      <c r="H357" s="20" t="s">
        <v>61</v>
      </c>
      <c r="I357" s="20" t="s">
        <v>38</v>
      </c>
      <c r="J357" s="24">
        <v>150</v>
      </c>
      <c r="K357" s="4" t="s">
        <v>336</v>
      </c>
      <c r="L357" s="4" t="s">
        <v>337</v>
      </c>
      <c r="M357" s="5" t="s">
        <v>130</v>
      </c>
      <c r="N357" s="5" t="s">
        <v>307</v>
      </c>
      <c r="O357" s="20" t="s">
        <v>308</v>
      </c>
      <c r="P357" s="6" t="s">
        <v>534</v>
      </c>
      <c r="Q357" s="23">
        <v>44196</v>
      </c>
      <c r="R357" s="31" t="s">
        <v>139</v>
      </c>
      <c r="S357" s="6" t="s">
        <v>140</v>
      </c>
      <c r="T357" s="22"/>
      <c r="U357" s="22"/>
      <c r="V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T357" s="22"/>
    </row>
    <row r="358" spans="1:228" s="26" customFormat="1" ht="15">
      <c r="A358" s="21">
        <v>312</v>
      </c>
      <c r="B358" s="20" t="s">
        <v>548</v>
      </c>
      <c r="C358" s="60" t="s">
        <v>16</v>
      </c>
      <c r="D358" s="13">
        <v>20439</v>
      </c>
      <c r="E358" s="50">
        <f t="shared" si="5"/>
        <v>65</v>
      </c>
      <c r="F358" s="42" t="s">
        <v>25</v>
      </c>
      <c r="G358" s="20" t="s">
        <v>823</v>
      </c>
      <c r="H358" s="20" t="s">
        <v>549</v>
      </c>
      <c r="I358" s="20" t="s">
        <v>38</v>
      </c>
      <c r="J358" s="24">
        <v>130</v>
      </c>
      <c r="K358" s="4" t="s">
        <v>305</v>
      </c>
      <c r="L358" s="4" t="s">
        <v>311</v>
      </c>
      <c r="M358" s="5" t="s">
        <v>130</v>
      </c>
      <c r="N358" s="5" t="s">
        <v>307</v>
      </c>
      <c r="O358" s="20" t="s">
        <v>666</v>
      </c>
      <c r="P358" s="6" t="s">
        <v>347</v>
      </c>
      <c r="Q358" s="23">
        <v>44196</v>
      </c>
      <c r="R358" s="31" t="s">
        <v>139</v>
      </c>
      <c r="S358" s="6" t="s">
        <v>140</v>
      </c>
      <c r="T358" s="22"/>
      <c r="U358" s="22"/>
      <c r="V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T358" s="22"/>
    </row>
    <row r="359" spans="1:228" s="26" customFormat="1" ht="15">
      <c r="A359" s="21">
        <v>9167</v>
      </c>
      <c r="B359" s="20" t="s">
        <v>392</v>
      </c>
      <c r="C359" s="60" t="s">
        <v>16</v>
      </c>
      <c r="D359" s="13">
        <v>19631</v>
      </c>
      <c r="E359" s="50">
        <f t="shared" si="5"/>
        <v>67</v>
      </c>
      <c r="F359" s="42" t="s">
        <v>25</v>
      </c>
      <c r="G359" s="20" t="s">
        <v>393</v>
      </c>
      <c r="H359" s="20" t="s">
        <v>63</v>
      </c>
      <c r="I359" s="20" t="s">
        <v>38</v>
      </c>
      <c r="J359" s="24">
        <v>127.5</v>
      </c>
      <c r="K359" s="4" t="s">
        <v>305</v>
      </c>
      <c r="L359" s="4" t="s">
        <v>311</v>
      </c>
      <c r="M359" s="5" t="s">
        <v>130</v>
      </c>
      <c r="N359" s="5" t="s">
        <v>307</v>
      </c>
      <c r="O359" s="20" t="s">
        <v>308</v>
      </c>
      <c r="P359" s="6" t="s">
        <v>394</v>
      </c>
      <c r="Q359" s="23">
        <v>44196</v>
      </c>
      <c r="R359" s="31" t="s">
        <v>139</v>
      </c>
      <c r="S359" s="6" t="s">
        <v>140</v>
      </c>
      <c r="T359" s="22"/>
      <c r="U359" s="22"/>
      <c r="V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T359" s="22"/>
    </row>
    <row r="360" spans="1:228" s="70" customFormat="1" ht="12.75" customHeight="1">
      <c r="A360" s="21">
        <v>1432</v>
      </c>
      <c r="B360" s="20" t="s">
        <v>857</v>
      </c>
      <c r="C360" s="60" t="s">
        <v>16</v>
      </c>
      <c r="D360" s="13">
        <v>19875</v>
      </c>
      <c r="E360" s="50">
        <f t="shared" si="5"/>
        <v>66</v>
      </c>
      <c r="F360" s="42" t="s">
        <v>25</v>
      </c>
      <c r="G360" s="20" t="s">
        <v>421</v>
      </c>
      <c r="H360" s="20" t="s">
        <v>67</v>
      </c>
      <c r="I360" s="20" t="s">
        <v>38</v>
      </c>
      <c r="J360" s="24">
        <v>127.5</v>
      </c>
      <c r="K360" s="4" t="s">
        <v>305</v>
      </c>
      <c r="L360" s="4" t="s">
        <v>311</v>
      </c>
      <c r="M360" s="5" t="s">
        <v>130</v>
      </c>
      <c r="N360" s="5" t="s">
        <v>307</v>
      </c>
      <c r="O360" s="20" t="s">
        <v>851</v>
      </c>
      <c r="P360" s="6" t="s">
        <v>322</v>
      </c>
      <c r="Q360" s="23">
        <v>44196</v>
      </c>
      <c r="R360" s="31" t="s">
        <v>139</v>
      </c>
      <c r="S360" s="6" t="s">
        <v>140</v>
      </c>
      <c r="T360" s="22"/>
      <c r="U360" s="22"/>
      <c r="V360" s="22"/>
      <c r="W360" s="26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6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6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6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6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6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6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6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6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6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6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6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49"/>
      <c r="HR360" s="49"/>
      <c r="HT360" s="49"/>
    </row>
    <row r="361" spans="1:228" s="26" customFormat="1" ht="15">
      <c r="A361" s="21">
        <v>3920</v>
      </c>
      <c r="B361" s="20" t="s">
        <v>413</v>
      </c>
      <c r="C361" s="60" t="s">
        <v>16</v>
      </c>
      <c r="D361" s="13">
        <v>21939</v>
      </c>
      <c r="E361" s="50">
        <f t="shared" si="5"/>
        <v>60</v>
      </c>
      <c r="F361" s="42" t="s">
        <v>25</v>
      </c>
      <c r="G361" s="20" t="s">
        <v>420</v>
      </c>
      <c r="H361" s="20" t="s">
        <v>419</v>
      </c>
      <c r="I361" s="20" t="s">
        <v>38</v>
      </c>
      <c r="J361" s="24">
        <v>125</v>
      </c>
      <c r="K361" s="4" t="s">
        <v>305</v>
      </c>
      <c r="L361" s="4" t="s">
        <v>311</v>
      </c>
      <c r="M361" s="5" t="s">
        <v>130</v>
      </c>
      <c r="N361" s="5" t="s">
        <v>307</v>
      </c>
      <c r="O361" s="20" t="s">
        <v>308</v>
      </c>
      <c r="P361" s="6" t="s">
        <v>322</v>
      </c>
      <c r="Q361" s="23">
        <v>44196</v>
      </c>
      <c r="R361" s="31" t="s">
        <v>139</v>
      </c>
      <c r="S361" s="6" t="s">
        <v>140</v>
      </c>
      <c r="T361" s="22"/>
      <c r="U361" s="22"/>
      <c r="V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T361" s="22"/>
    </row>
    <row r="362" spans="1:228" s="26" customFormat="1" ht="15">
      <c r="A362" s="21">
        <v>33580</v>
      </c>
      <c r="B362" s="20" t="s">
        <v>185</v>
      </c>
      <c r="C362" s="60" t="s">
        <v>16</v>
      </c>
      <c r="D362" s="13">
        <v>21041</v>
      </c>
      <c r="E362" s="50">
        <f t="shared" si="5"/>
        <v>63</v>
      </c>
      <c r="F362" s="42" t="s">
        <v>25</v>
      </c>
      <c r="G362" s="20" t="s">
        <v>365</v>
      </c>
      <c r="H362" s="20" t="s">
        <v>374</v>
      </c>
      <c r="I362" s="20" t="s">
        <v>38</v>
      </c>
      <c r="J362" s="24">
        <v>125</v>
      </c>
      <c r="K362" s="4" t="s">
        <v>305</v>
      </c>
      <c r="L362" s="4" t="s">
        <v>311</v>
      </c>
      <c r="M362" s="5" t="s">
        <v>130</v>
      </c>
      <c r="N362" s="5" t="s">
        <v>307</v>
      </c>
      <c r="O362" s="20" t="s">
        <v>308</v>
      </c>
      <c r="P362" s="6" t="s">
        <v>314</v>
      </c>
      <c r="Q362" s="23">
        <v>44196</v>
      </c>
      <c r="R362" s="31" t="s">
        <v>139</v>
      </c>
      <c r="S362" s="6" t="s">
        <v>140</v>
      </c>
      <c r="T362" s="22"/>
      <c r="U362" s="22"/>
      <c r="V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T362" s="22"/>
    </row>
    <row r="363" spans="1:228" s="26" customFormat="1" ht="15">
      <c r="A363" s="21">
        <v>14709</v>
      </c>
      <c r="B363" s="20" t="s">
        <v>643</v>
      </c>
      <c r="C363" s="60" t="s">
        <v>16</v>
      </c>
      <c r="D363" s="13">
        <v>19971</v>
      </c>
      <c r="E363" s="50">
        <f t="shared" si="5"/>
        <v>66</v>
      </c>
      <c r="F363" s="42" t="s">
        <v>25</v>
      </c>
      <c r="G363" s="20" t="s">
        <v>644</v>
      </c>
      <c r="H363" s="20" t="s">
        <v>645</v>
      </c>
      <c r="I363" s="20" t="s">
        <v>38</v>
      </c>
      <c r="J363" s="24">
        <v>120</v>
      </c>
      <c r="K363" s="4" t="s">
        <v>305</v>
      </c>
      <c r="L363" s="4" t="s">
        <v>311</v>
      </c>
      <c r="M363" s="5" t="s">
        <v>130</v>
      </c>
      <c r="N363" s="5" t="s">
        <v>307</v>
      </c>
      <c r="O363" s="20" t="s">
        <v>308</v>
      </c>
      <c r="P363" s="6" t="s">
        <v>339</v>
      </c>
      <c r="Q363" s="23">
        <v>44196</v>
      </c>
      <c r="R363" s="31" t="s">
        <v>139</v>
      </c>
      <c r="S363" s="6" t="s">
        <v>140</v>
      </c>
      <c r="T363" s="22"/>
      <c r="U363" s="22"/>
      <c r="V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T363" s="22"/>
    </row>
    <row r="364" spans="1:228" s="26" customFormat="1" ht="15">
      <c r="A364" s="21">
        <v>3487</v>
      </c>
      <c r="B364" s="20" t="s">
        <v>316</v>
      </c>
      <c r="C364" s="60" t="s">
        <v>16</v>
      </c>
      <c r="D364" s="13">
        <v>18773</v>
      </c>
      <c r="E364" s="50">
        <f t="shared" si="5"/>
        <v>69</v>
      </c>
      <c r="F364" s="42" t="s">
        <v>25</v>
      </c>
      <c r="G364" s="20" t="s">
        <v>387</v>
      </c>
      <c r="H364" s="20" t="s">
        <v>105</v>
      </c>
      <c r="I364" s="20" t="s">
        <v>38</v>
      </c>
      <c r="J364" s="24">
        <v>120</v>
      </c>
      <c r="K364" s="4" t="s">
        <v>305</v>
      </c>
      <c r="L364" s="4" t="s">
        <v>311</v>
      </c>
      <c r="M364" s="5" t="s">
        <v>130</v>
      </c>
      <c r="N364" s="5" t="s">
        <v>307</v>
      </c>
      <c r="O364" s="20" t="s">
        <v>308</v>
      </c>
      <c r="P364" s="6" t="s">
        <v>314</v>
      </c>
      <c r="Q364" s="23">
        <v>44196</v>
      </c>
      <c r="R364" s="31" t="s">
        <v>139</v>
      </c>
      <c r="S364" s="6" t="s">
        <v>140</v>
      </c>
      <c r="T364" s="22"/>
      <c r="U364" s="22"/>
      <c r="V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T364" s="22"/>
    </row>
    <row r="365" spans="1:228" s="26" customFormat="1" ht="15">
      <c r="A365" s="21">
        <v>3847</v>
      </c>
      <c r="B365" s="20" t="s">
        <v>701</v>
      </c>
      <c r="C365" s="60" t="s">
        <v>16</v>
      </c>
      <c r="D365" s="13">
        <v>21832</v>
      </c>
      <c r="E365" s="50">
        <f t="shared" si="5"/>
        <v>61</v>
      </c>
      <c r="F365" s="42" t="s">
        <v>25</v>
      </c>
      <c r="G365" s="20" t="s">
        <v>706</v>
      </c>
      <c r="H365" s="20" t="s">
        <v>707</v>
      </c>
      <c r="I365" s="20" t="s">
        <v>38</v>
      </c>
      <c r="J365" s="24">
        <v>120</v>
      </c>
      <c r="K365" s="4" t="s">
        <v>305</v>
      </c>
      <c r="L365" s="4" t="s">
        <v>311</v>
      </c>
      <c r="M365" s="5" t="s">
        <v>130</v>
      </c>
      <c r="N365" s="5" t="s">
        <v>307</v>
      </c>
      <c r="O365" s="20" t="s">
        <v>666</v>
      </c>
      <c r="P365" s="6" t="s">
        <v>322</v>
      </c>
      <c r="Q365" s="23">
        <v>44196</v>
      </c>
      <c r="R365" s="31" t="s">
        <v>139</v>
      </c>
      <c r="S365" s="6" t="s">
        <v>140</v>
      </c>
      <c r="T365" s="22"/>
      <c r="U365" s="22"/>
      <c r="V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T365" s="22"/>
    </row>
    <row r="366" spans="1:228" s="70" customFormat="1" ht="12.75" customHeight="1">
      <c r="A366" s="21">
        <v>8409</v>
      </c>
      <c r="B366" s="20" t="s">
        <v>886</v>
      </c>
      <c r="C366" s="60" t="s">
        <v>16</v>
      </c>
      <c r="D366" s="13">
        <v>21869</v>
      </c>
      <c r="E366" s="50">
        <f t="shared" si="5"/>
        <v>61</v>
      </c>
      <c r="F366" s="42" t="s">
        <v>25</v>
      </c>
      <c r="G366" s="20" t="s">
        <v>887</v>
      </c>
      <c r="H366" s="20" t="s">
        <v>888</v>
      </c>
      <c r="I366" s="20" t="s">
        <v>38</v>
      </c>
      <c r="J366" s="24">
        <v>120</v>
      </c>
      <c r="K366" s="4" t="s">
        <v>305</v>
      </c>
      <c r="L366" s="4" t="s">
        <v>311</v>
      </c>
      <c r="M366" s="5" t="s">
        <v>130</v>
      </c>
      <c r="N366" s="5" t="s">
        <v>307</v>
      </c>
      <c r="O366" s="20" t="s">
        <v>851</v>
      </c>
      <c r="P366" s="6" t="s">
        <v>481</v>
      </c>
      <c r="Q366" s="23">
        <v>44196</v>
      </c>
      <c r="R366" s="31" t="s">
        <v>139</v>
      </c>
      <c r="S366" s="20" t="s">
        <v>140</v>
      </c>
      <c r="T366" s="5"/>
      <c r="U366" s="20"/>
      <c r="V366" s="6"/>
      <c r="W366" s="23"/>
      <c r="X366" s="21"/>
      <c r="Y366" s="20"/>
      <c r="Z366" s="60"/>
      <c r="AA366" s="13"/>
      <c r="AB366" s="50"/>
      <c r="AC366" s="42"/>
      <c r="AD366" s="20"/>
      <c r="AE366" s="20"/>
      <c r="AF366" s="20"/>
      <c r="AG366" s="24"/>
      <c r="AH366" s="4"/>
      <c r="AI366" s="4"/>
      <c r="AJ366" s="5"/>
      <c r="AK366" s="5"/>
      <c r="AL366" s="20"/>
      <c r="AM366" s="6"/>
      <c r="AN366" s="23"/>
      <c r="AO366" s="21"/>
      <c r="AP366" s="20"/>
      <c r="AQ366" s="60"/>
      <c r="AR366" s="13"/>
      <c r="AS366" s="50"/>
      <c r="AT366" s="42"/>
      <c r="AU366" s="20"/>
      <c r="AV366" s="20"/>
      <c r="AW366" s="20"/>
      <c r="AX366" s="24"/>
      <c r="AY366" s="4"/>
      <c r="AZ366" s="4"/>
      <c r="BA366" s="5"/>
      <c r="BB366" s="5"/>
      <c r="BC366" s="20"/>
      <c r="BD366" s="6"/>
      <c r="BE366" s="23"/>
      <c r="BF366" s="21"/>
      <c r="BG366" s="20"/>
      <c r="BH366" s="60"/>
      <c r="BI366" s="13"/>
      <c r="BJ366" s="50"/>
      <c r="BK366" s="42"/>
      <c r="BL366" s="20"/>
      <c r="BM366" s="20"/>
      <c r="BN366" s="20"/>
      <c r="BO366" s="24"/>
      <c r="BP366" s="4"/>
      <c r="BQ366" s="4"/>
      <c r="BR366" s="5"/>
      <c r="BS366" s="5"/>
      <c r="BT366" s="20"/>
      <c r="BU366" s="6"/>
      <c r="BV366" s="23"/>
      <c r="BW366" s="21"/>
      <c r="BX366" s="20"/>
      <c r="BY366" s="60"/>
      <c r="BZ366" s="13"/>
      <c r="CA366" s="50"/>
      <c r="CB366" s="42"/>
      <c r="CC366" s="20"/>
      <c r="CD366" s="20"/>
      <c r="CE366" s="20"/>
      <c r="CF366" s="24"/>
      <c r="CG366" s="4"/>
      <c r="CH366" s="4"/>
      <c r="CI366" s="5"/>
      <c r="CJ366" s="5"/>
      <c r="CK366" s="20"/>
      <c r="CL366" s="6"/>
      <c r="CM366" s="23"/>
      <c r="CN366" s="21"/>
      <c r="CO366" s="20"/>
      <c r="CP366" s="60"/>
      <c r="CQ366" s="13"/>
      <c r="CR366" s="50"/>
      <c r="CS366" s="42"/>
      <c r="CT366" s="20"/>
      <c r="CU366" s="20"/>
      <c r="CV366" s="20"/>
      <c r="CW366" s="24"/>
      <c r="CX366" s="4"/>
      <c r="CY366" s="4"/>
      <c r="CZ366" s="5"/>
      <c r="DA366" s="5"/>
      <c r="DB366" s="20"/>
      <c r="DC366" s="6"/>
      <c r="DD366" s="23"/>
      <c r="DE366" s="21"/>
      <c r="DF366" s="20"/>
      <c r="DG366" s="60"/>
      <c r="DH366" s="13"/>
      <c r="DI366" s="50"/>
      <c r="DJ366" s="42"/>
      <c r="DK366" s="20"/>
      <c r="DL366" s="20"/>
      <c r="DM366" s="20"/>
      <c r="DN366" s="24"/>
      <c r="DO366" s="4"/>
      <c r="DP366" s="4"/>
      <c r="DQ366" s="5"/>
      <c r="DR366" s="5"/>
      <c r="DS366" s="20"/>
      <c r="DT366" s="6"/>
      <c r="DU366" s="23"/>
      <c r="DV366" s="21"/>
      <c r="DW366" s="20"/>
      <c r="DX366" s="60"/>
      <c r="DY366" s="13"/>
      <c r="DZ366" s="50"/>
      <c r="EA366" s="42"/>
      <c r="EB366" s="20"/>
      <c r="EC366" s="20"/>
      <c r="ED366" s="20"/>
      <c r="EE366" s="24"/>
      <c r="EF366" s="4"/>
      <c r="EG366" s="4"/>
      <c r="EH366" s="5"/>
      <c r="EI366" s="5"/>
      <c r="EJ366" s="20"/>
      <c r="EK366" s="6"/>
      <c r="EL366" s="23"/>
      <c r="EM366" s="21"/>
      <c r="EN366" s="20"/>
      <c r="EO366" s="60"/>
      <c r="EP366" s="13"/>
      <c r="EQ366" s="50"/>
      <c r="ER366" s="42"/>
      <c r="ES366" s="20"/>
      <c r="ET366" s="20"/>
      <c r="EU366" s="20"/>
      <c r="EV366" s="24"/>
      <c r="EW366" s="4"/>
      <c r="EX366" s="4"/>
      <c r="EY366" s="5"/>
      <c r="EZ366" s="5"/>
      <c r="FA366" s="20"/>
      <c r="FB366" s="6"/>
      <c r="FC366" s="23"/>
      <c r="FD366" s="21"/>
      <c r="FE366" s="20"/>
      <c r="FF366" s="60"/>
      <c r="FG366" s="13"/>
      <c r="FH366" s="50"/>
      <c r="FI366" s="42"/>
      <c r="FJ366" s="20"/>
      <c r="FK366" s="20"/>
      <c r="FL366" s="20"/>
      <c r="FM366" s="24"/>
      <c r="FN366" s="4"/>
      <c r="FO366" s="4"/>
      <c r="FP366" s="5"/>
      <c r="FQ366" s="5"/>
      <c r="FR366" s="20"/>
      <c r="FS366" s="6"/>
      <c r="FT366" s="23"/>
      <c r="FU366" s="21"/>
      <c r="FV366" s="20"/>
      <c r="FW366" s="60"/>
      <c r="FX366" s="13"/>
      <c r="FY366" s="50"/>
      <c r="FZ366" s="42"/>
      <c r="GA366" s="20"/>
      <c r="GB366" s="20"/>
      <c r="GC366" s="20"/>
      <c r="GD366" s="24"/>
      <c r="GE366" s="4"/>
      <c r="GF366" s="4"/>
      <c r="GG366" s="5"/>
      <c r="GH366" s="5"/>
      <c r="GI366" s="20"/>
      <c r="GJ366" s="6"/>
      <c r="GK366" s="23"/>
      <c r="GL366" s="21"/>
      <c r="GM366" s="20"/>
      <c r="GN366" s="60"/>
      <c r="GO366" s="13"/>
      <c r="GP366" s="50"/>
      <c r="GQ366" s="42"/>
      <c r="GR366" s="20"/>
      <c r="GS366" s="20"/>
      <c r="GT366" s="20"/>
      <c r="GU366" s="24"/>
      <c r="GV366" s="4"/>
      <c r="GW366" s="4"/>
      <c r="GX366" s="5"/>
      <c r="GY366" s="5"/>
      <c r="GZ366" s="20"/>
      <c r="HA366" s="6"/>
      <c r="HB366" s="23"/>
      <c r="HC366" s="21"/>
      <c r="HD366" s="20"/>
      <c r="HE366" s="60"/>
      <c r="HF366" s="13"/>
      <c r="HG366" s="50"/>
      <c r="HH366" s="42"/>
      <c r="HI366" s="20"/>
      <c r="HJ366" s="20"/>
      <c r="HK366" s="20"/>
      <c r="HL366" s="24"/>
      <c r="HM366" s="4"/>
      <c r="HN366" s="4"/>
      <c r="HO366" s="5"/>
      <c r="HP366" s="5"/>
      <c r="HQ366" s="20"/>
      <c r="HR366" s="6"/>
      <c r="HS366" s="23"/>
      <c r="HT366" s="21"/>
    </row>
    <row r="367" spans="1:228" s="70" customFormat="1" ht="15">
      <c r="A367" s="21">
        <v>3889</v>
      </c>
      <c r="B367" s="20" t="s">
        <v>185</v>
      </c>
      <c r="C367" s="60" t="s">
        <v>16</v>
      </c>
      <c r="D367" s="13">
        <v>21704</v>
      </c>
      <c r="E367" s="50">
        <f t="shared" si="5"/>
        <v>61</v>
      </c>
      <c r="F367" s="42" t="s">
        <v>25</v>
      </c>
      <c r="G367" s="20" t="s">
        <v>372</v>
      </c>
      <c r="H367" s="20" t="s">
        <v>373</v>
      </c>
      <c r="I367" s="20" t="s">
        <v>47</v>
      </c>
      <c r="J367" s="24">
        <v>162.5</v>
      </c>
      <c r="K367" s="4" t="s">
        <v>305</v>
      </c>
      <c r="L367" s="4" t="s">
        <v>311</v>
      </c>
      <c r="M367" s="5" t="s">
        <v>130</v>
      </c>
      <c r="N367" s="5" t="s">
        <v>307</v>
      </c>
      <c r="O367" s="20" t="s">
        <v>851</v>
      </c>
      <c r="P367" s="6" t="s">
        <v>314</v>
      </c>
      <c r="Q367" s="23">
        <v>44196</v>
      </c>
      <c r="R367" s="31" t="s">
        <v>139</v>
      </c>
      <c r="S367" s="6" t="s">
        <v>140</v>
      </c>
      <c r="T367" s="22"/>
      <c r="U367" s="22"/>
      <c r="V367" s="22"/>
      <c r="W367" s="26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6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6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6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6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6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6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6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6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6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6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6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49"/>
      <c r="HR367" s="49"/>
      <c r="HT367" s="49"/>
    </row>
    <row r="368" spans="1:228" s="26" customFormat="1" ht="15">
      <c r="A368" s="21">
        <v>4173</v>
      </c>
      <c r="B368" s="20" t="s">
        <v>161</v>
      </c>
      <c r="C368" s="60" t="s">
        <v>16</v>
      </c>
      <c r="D368" s="13">
        <v>21749</v>
      </c>
      <c r="E368" s="50">
        <f t="shared" si="5"/>
        <v>61</v>
      </c>
      <c r="F368" s="42" t="s">
        <v>25</v>
      </c>
      <c r="G368" s="20" t="s">
        <v>251</v>
      </c>
      <c r="H368" s="20" t="s">
        <v>182</v>
      </c>
      <c r="I368" s="20" t="s">
        <v>47</v>
      </c>
      <c r="J368" s="24">
        <v>155</v>
      </c>
      <c r="K368" s="4" t="s">
        <v>15</v>
      </c>
      <c r="L368" s="34" t="s">
        <v>200</v>
      </c>
      <c r="M368" s="5" t="s">
        <v>130</v>
      </c>
      <c r="N368" s="18" t="s">
        <v>170</v>
      </c>
      <c r="O368" s="34" t="s">
        <v>270</v>
      </c>
      <c r="P368" s="47" t="s">
        <v>131</v>
      </c>
      <c r="Q368" s="23">
        <v>44196</v>
      </c>
      <c r="R368" s="31" t="s">
        <v>139</v>
      </c>
      <c r="S368" s="6" t="s">
        <v>140</v>
      </c>
      <c r="T368" s="22"/>
      <c r="U368" s="22"/>
      <c r="V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T368" s="22"/>
    </row>
    <row r="369" spans="1:228" s="26" customFormat="1" ht="15">
      <c r="A369" s="21">
        <v>254</v>
      </c>
      <c r="B369" s="20" t="s">
        <v>503</v>
      </c>
      <c r="C369" s="60" t="s">
        <v>16</v>
      </c>
      <c r="D369" s="13">
        <v>19486</v>
      </c>
      <c r="E369" s="50">
        <f t="shared" si="5"/>
        <v>67</v>
      </c>
      <c r="F369" s="42" t="s">
        <v>25</v>
      </c>
      <c r="G369" s="20" t="s">
        <v>776</v>
      </c>
      <c r="H369" s="20" t="s">
        <v>777</v>
      </c>
      <c r="I369" s="20" t="s">
        <v>47</v>
      </c>
      <c r="J369" s="24">
        <v>150</v>
      </c>
      <c r="K369" s="4" t="s">
        <v>305</v>
      </c>
      <c r="L369" s="4" t="s">
        <v>311</v>
      </c>
      <c r="M369" s="5" t="s">
        <v>130</v>
      </c>
      <c r="N369" s="5" t="s">
        <v>307</v>
      </c>
      <c r="O369" s="20" t="s">
        <v>666</v>
      </c>
      <c r="P369" s="6" t="s">
        <v>491</v>
      </c>
      <c r="Q369" s="23">
        <v>44196</v>
      </c>
      <c r="R369" s="31" t="s">
        <v>139</v>
      </c>
      <c r="S369" s="6" t="s">
        <v>140</v>
      </c>
      <c r="T369" s="22"/>
      <c r="U369" s="22"/>
      <c r="V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T369" s="22"/>
    </row>
    <row r="370" spans="1:228" s="70" customFormat="1" ht="12.75" customHeight="1">
      <c r="A370" s="21">
        <v>5692</v>
      </c>
      <c r="B370" s="20" t="s">
        <v>895</v>
      </c>
      <c r="C370" s="60" t="s">
        <v>16</v>
      </c>
      <c r="D370" s="13">
        <v>21797</v>
      </c>
      <c r="E370" s="50">
        <f t="shared" si="5"/>
        <v>61</v>
      </c>
      <c r="F370" s="42" t="s">
        <v>25</v>
      </c>
      <c r="G370" s="20" t="s">
        <v>896</v>
      </c>
      <c r="H370" s="20" t="s">
        <v>28</v>
      </c>
      <c r="I370" s="20" t="s">
        <v>47</v>
      </c>
      <c r="J370" s="24">
        <v>150</v>
      </c>
      <c r="K370" s="4" t="s">
        <v>305</v>
      </c>
      <c r="L370" s="4" t="s">
        <v>311</v>
      </c>
      <c r="M370" s="5" t="s">
        <v>130</v>
      </c>
      <c r="N370" s="5" t="s">
        <v>307</v>
      </c>
      <c r="O370" s="20" t="s">
        <v>851</v>
      </c>
      <c r="P370" s="6" t="s">
        <v>341</v>
      </c>
      <c r="Q370" s="23">
        <v>44196</v>
      </c>
      <c r="R370" s="31" t="s">
        <v>139</v>
      </c>
      <c r="S370" s="20" t="s">
        <v>140</v>
      </c>
      <c r="T370" s="5"/>
      <c r="U370" s="20"/>
      <c r="V370" s="6"/>
      <c r="W370" s="23"/>
      <c r="X370" s="21"/>
      <c r="Y370" s="20"/>
      <c r="Z370" s="60"/>
      <c r="AA370" s="13"/>
      <c r="AB370" s="50"/>
      <c r="AC370" s="42"/>
      <c r="AD370" s="20"/>
      <c r="AE370" s="20"/>
      <c r="AF370" s="20"/>
      <c r="AG370" s="24"/>
      <c r="AH370" s="4"/>
      <c r="AI370" s="4"/>
      <c r="AJ370" s="5"/>
      <c r="AK370" s="5"/>
      <c r="AL370" s="20"/>
      <c r="AM370" s="6"/>
      <c r="AN370" s="23"/>
      <c r="AO370" s="21"/>
      <c r="AP370" s="20"/>
      <c r="AQ370" s="60"/>
      <c r="AR370" s="13"/>
      <c r="AS370" s="50"/>
      <c r="AT370" s="42"/>
      <c r="AU370" s="20"/>
      <c r="AV370" s="20"/>
      <c r="AW370" s="20"/>
      <c r="AX370" s="24"/>
      <c r="AY370" s="4"/>
      <c r="AZ370" s="4"/>
      <c r="BA370" s="5"/>
      <c r="BB370" s="5"/>
      <c r="BC370" s="20"/>
      <c r="BD370" s="6"/>
      <c r="BE370" s="23"/>
      <c r="BF370" s="21"/>
      <c r="BG370" s="20"/>
      <c r="BH370" s="60"/>
      <c r="BI370" s="13"/>
      <c r="BJ370" s="50"/>
      <c r="BK370" s="42"/>
      <c r="BL370" s="20"/>
      <c r="BM370" s="20"/>
      <c r="BN370" s="20"/>
      <c r="BO370" s="24"/>
      <c r="BP370" s="4"/>
      <c r="BQ370" s="4"/>
      <c r="BR370" s="5"/>
      <c r="BS370" s="5"/>
      <c r="BT370" s="20"/>
      <c r="BU370" s="6"/>
      <c r="BV370" s="23"/>
      <c r="BW370" s="21"/>
      <c r="BX370" s="20"/>
      <c r="BY370" s="60"/>
      <c r="BZ370" s="13"/>
      <c r="CA370" s="50"/>
      <c r="CB370" s="42"/>
      <c r="CC370" s="20"/>
      <c r="CD370" s="20"/>
      <c r="CE370" s="20"/>
      <c r="CF370" s="24"/>
      <c r="CG370" s="4"/>
      <c r="CH370" s="4"/>
      <c r="CI370" s="5"/>
      <c r="CJ370" s="5"/>
      <c r="CK370" s="20"/>
      <c r="CL370" s="6"/>
      <c r="CM370" s="23"/>
      <c r="CN370" s="21"/>
      <c r="CO370" s="20"/>
      <c r="CP370" s="60"/>
      <c r="CQ370" s="13"/>
      <c r="CR370" s="50"/>
      <c r="CS370" s="42"/>
      <c r="CT370" s="20"/>
      <c r="CU370" s="20"/>
      <c r="CV370" s="20"/>
      <c r="CW370" s="24"/>
      <c r="CX370" s="4"/>
      <c r="CY370" s="4"/>
      <c r="CZ370" s="5"/>
      <c r="DA370" s="5"/>
      <c r="DB370" s="20"/>
      <c r="DC370" s="6"/>
      <c r="DD370" s="23"/>
      <c r="DE370" s="21"/>
      <c r="DF370" s="20"/>
      <c r="DG370" s="60"/>
      <c r="DH370" s="13"/>
      <c r="DI370" s="50"/>
      <c r="DJ370" s="42"/>
      <c r="DK370" s="20"/>
      <c r="DL370" s="20"/>
      <c r="DM370" s="20"/>
      <c r="DN370" s="24"/>
      <c r="DO370" s="4"/>
      <c r="DP370" s="4"/>
      <c r="DQ370" s="5"/>
      <c r="DR370" s="5"/>
      <c r="DS370" s="20"/>
      <c r="DT370" s="6"/>
      <c r="DU370" s="23"/>
      <c r="DV370" s="21"/>
      <c r="DW370" s="20"/>
      <c r="DX370" s="60"/>
      <c r="DY370" s="13"/>
      <c r="DZ370" s="50"/>
      <c r="EA370" s="42"/>
      <c r="EB370" s="20"/>
      <c r="EC370" s="20"/>
      <c r="ED370" s="20"/>
      <c r="EE370" s="24"/>
      <c r="EF370" s="4"/>
      <c r="EG370" s="4"/>
      <c r="EH370" s="5"/>
      <c r="EI370" s="5"/>
      <c r="EJ370" s="20"/>
      <c r="EK370" s="6"/>
      <c r="EL370" s="23"/>
      <c r="EM370" s="21"/>
      <c r="EN370" s="20"/>
      <c r="EO370" s="60"/>
      <c r="EP370" s="13"/>
      <c r="EQ370" s="50"/>
      <c r="ER370" s="42"/>
      <c r="ES370" s="20"/>
      <c r="ET370" s="20"/>
      <c r="EU370" s="20"/>
      <c r="EV370" s="24"/>
      <c r="EW370" s="4"/>
      <c r="EX370" s="4"/>
      <c r="EY370" s="5"/>
      <c r="EZ370" s="5"/>
      <c r="FA370" s="20"/>
      <c r="FB370" s="6"/>
      <c r="FC370" s="23"/>
      <c r="FD370" s="21"/>
      <c r="FE370" s="20"/>
      <c r="FF370" s="60"/>
      <c r="FG370" s="13"/>
      <c r="FH370" s="50"/>
      <c r="FI370" s="42"/>
      <c r="FJ370" s="20"/>
      <c r="FK370" s="20"/>
      <c r="FL370" s="20"/>
      <c r="FM370" s="24"/>
      <c r="FN370" s="4"/>
      <c r="FO370" s="4"/>
      <c r="FP370" s="5"/>
      <c r="FQ370" s="5"/>
      <c r="FR370" s="20"/>
      <c r="FS370" s="6"/>
      <c r="FT370" s="23"/>
      <c r="FU370" s="21"/>
      <c r="FV370" s="20"/>
      <c r="FW370" s="60"/>
      <c r="FX370" s="13"/>
      <c r="FY370" s="50"/>
      <c r="FZ370" s="42"/>
      <c r="GA370" s="20"/>
      <c r="GB370" s="20"/>
      <c r="GC370" s="20"/>
      <c r="GD370" s="24"/>
      <c r="GE370" s="4"/>
      <c r="GF370" s="4"/>
      <c r="GG370" s="5"/>
      <c r="GH370" s="5"/>
      <c r="GI370" s="20"/>
      <c r="GJ370" s="6"/>
      <c r="GK370" s="23"/>
      <c r="GL370" s="21"/>
      <c r="GM370" s="20"/>
      <c r="GN370" s="60"/>
      <c r="GO370" s="13"/>
      <c r="GP370" s="50"/>
      <c r="GQ370" s="42"/>
      <c r="GR370" s="20"/>
      <c r="GS370" s="20"/>
      <c r="GT370" s="20"/>
      <c r="GU370" s="24"/>
      <c r="GV370" s="4"/>
      <c r="GW370" s="4"/>
      <c r="GX370" s="5"/>
      <c r="GY370" s="5"/>
      <c r="GZ370" s="20"/>
      <c r="HA370" s="6"/>
      <c r="HB370" s="23"/>
      <c r="HC370" s="21"/>
      <c r="HD370" s="20"/>
      <c r="HE370" s="60"/>
      <c r="HF370" s="13"/>
      <c r="HG370" s="50"/>
      <c r="HH370" s="42"/>
      <c r="HI370" s="20"/>
      <c r="HJ370" s="20"/>
      <c r="HK370" s="20"/>
      <c r="HL370" s="24"/>
      <c r="HM370" s="4"/>
      <c r="HN370" s="4"/>
      <c r="HO370" s="5"/>
      <c r="HP370" s="5"/>
      <c r="HQ370" s="20"/>
      <c r="HR370" s="6"/>
      <c r="HS370" s="23"/>
      <c r="HT370" s="21"/>
    </row>
    <row r="371" spans="1:228" s="26" customFormat="1" ht="15">
      <c r="A371" s="21">
        <v>14221</v>
      </c>
      <c r="B371" s="20" t="s">
        <v>213</v>
      </c>
      <c r="C371" s="60" t="s">
        <v>16</v>
      </c>
      <c r="D371" s="13">
        <v>19456</v>
      </c>
      <c r="E371" s="50">
        <f t="shared" si="5"/>
        <v>67</v>
      </c>
      <c r="F371" s="42" t="s">
        <v>25</v>
      </c>
      <c r="G371" s="20" t="s">
        <v>214</v>
      </c>
      <c r="H371" s="20" t="s">
        <v>124</v>
      </c>
      <c r="I371" s="20" t="s">
        <v>47</v>
      </c>
      <c r="J371" s="24">
        <v>145</v>
      </c>
      <c r="K371" s="4" t="s">
        <v>305</v>
      </c>
      <c r="L371" s="4" t="s">
        <v>311</v>
      </c>
      <c r="M371" s="5" t="s">
        <v>130</v>
      </c>
      <c r="N371" s="5" t="s">
        <v>307</v>
      </c>
      <c r="O371" s="20" t="s">
        <v>666</v>
      </c>
      <c r="P371" s="6" t="s">
        <v>534</v>
      </c>
      <c r="Q371" s="23">
        <v>44196</v>
      </c>
      <c r="R371" s="31" t="s">
        <v>139</v>
      </c>
      <c r="S371" s="6" t="s">
        <v>140</v>
      </c>
      <c r="T371" s="22"/>
      <c r="U371" s="22"/>
      <c r="V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T371" s="22"/>
    </row>
    <row r="372" spans="1:228" s="26" customFormat="1" ht="15">
      <c r="A372" s="21">
        <v>587</v>
      </c>
      <c r="B372" s="20" t="s">
        <v>697</v>
      </c>
      <c r="C372" s="60" t="s">
        <v>16</v>
      </c>
      <c r="D372" s="13">
        <v>20629</v>
      </c>
      <c r="E372" s="50">
        <f t="shared" si="5"/>
        <v>64</v>
      </c>
      <c r="F372" s="42" t="s">
        <v>25</v>
      </c>
      <c r="G372" s="20" t="s">
        <v>403</v>
      </c>
      <c r="H372" s="20" t="s">
        <v>212</v>
      </c>
      <c r="I372" s="20" t="s">
        <v>47</v>
      </c>
      <c r="J372" s="24">
        <v>142.5</v>
      </c>
      <c r="K372" s="4" t="s">
        <v>305</v>
      </c>
      <c r="L372" s="4" t="s">
        <v>311</v>
      </c>
      <c r="M372" s="5" t="s">
        <v>130</v>
      </c>
      <c r="N372" s="5" t="s">
        <v>307</v>
      </c>
      <c r="O372" s="20" t="s">
        <v>666</v>
      </c>
      <c r="P372" s="6" t="s">
        <v>322</v>
      </c>
      <c r="Q372" s="23">
        <v>44196</v>
      </c>
      <c r="R372" s="31" t="s">
        <v>139</v>
      </c>
      <c r="S372" s="6" t="s">
        <v>140</v>
      </c>
      <c r="T372" s="22"/>
      <c r="U372" s="22"/>
      <c r="V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T372" s="22"/>
    </row>
    <row r="373" spans="1:228" s="26" customFormat="1" ht="15">
      <c r="A373" s="21">
        <v>14395</v>
      </c>
      <c r="B373" s="20" t="s">
        <v>342</v>
      </c>
      <c r="C373" s="60" t="s">
        <v>16</v>
      </c>
      <c r="D373" s="13">
        <v>21568</v>
      </c>
      <c r="E373" s="50">
        <f t="shared" si="5"/>
        <v>61</v>
      </c>
      <c r="F373" s="42" t="s">
        <v>25</v>
      </c>
      <c r="G373" s="20" t="s">
        <v>343</v>
      </c>
      <c r="H373" s="20" t="s">
        <v>344</v>
      </c>
      <c r="I373" s="20" t="s">
        <v>47</v>
      </c>
      <c r="J373" s="24">
        <v>135</v>
      </c>
      <c r="K373" s="4" t="s">
        <v>305</v>
      </c>
      <c r="L373" s="4" t="s">
        <v>311</v>
      </c>
      <c r="M373" s="5" t="s">
        <v>130</v>
      </c>
      <c r="N373" s="5" t="s">
        <v>307</v>
      </c>
      <c r="O373" s="20" t="s">
        <v>308</v>
      </c>
      <c r="P373" s="6" t="s">
        <v>341</v>
      </c>
      <c r="Q373" s="23">
        <v>44196</v>
      </c>
      <c r="R373" s="31" t="s">
        <v>139</v>
      </c>
      <c r="S373" s="6" t="s">
        <v>140</v>
      </c>
      <c r="T373" s="22"/>
      <c r="U373" s="22"/>
      <c r="V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T373" s="22"/>
    </row>
    <row r="374" spans="1:228" s="26" customFormat="1" ht="15">
      <c r="A374" s="21">
        <v>14709</v>
      </c>
      <c r="B374" s="20" t="s">
        <v>768</v>
      </c>
      <c r="C374" s="60" t="s">
        <v>16</v>
      </c>
      <c r="D374" s="13">
        <v>19971</v>
      </c>
      <c r="E374" s="50">
        <f t="shared" si="5"/>
        <v>66</v>
      </c>
      <c r="F374" s="42" t="s">
        <v>25</v>
      </c>
      <c r="G374" s="20" t="s">
        <v>644</v>
      </c>
      <c r="H374" s="20" t="s">
        <v>144</v>
      </c>
      <c r="I374" s="20" t="s">
        <v>47</v>
      </c>
      <c r="J374" s="24">
        <v>125</v>
      </c>
      <c r="K374" s="4" t="s">
        <v>305</v>
      </c>
      <c r="L374" s="4" t="s">
        <v>311</v>
      </c>
      <c r="M374" s="5" t="s">
        <v>130</v>
      </c>
      <c r="N374" s="5" t="s">
        <v>307</v>
      </c>
      <c r="O374" s="20" t="s">
        <v>666</v>
      </c>
      <c r="P374" s="6" t="s">
        <v>339</v>
      </c>
      <c r="Q374" s="23">
        <v>44196</v>
      </c>
      <c r="R374" s="31" t="s">
        <v>139</v>
      </c>
      <c r="S374" s="6" t="s">
        <v>140</v>
      </c>
      <c r="T374" s="22"/>
      <c r="U374" s="22"/>
      <c r="V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T374" s="22"/>
    </row>
    <row r="375" spans="1:228" s="26" customFormat="1" ht="15">
      <c r="A375" s="21">
        <v>342</v>
      </c>
      <c r="B375" s="20" t="s">
        <v>222</v>
      </c>
      <c r="C375" s="60" t="s">
        <v>16</v>
      </c>
      <c r="D375" s="13">
        <v>19148</v>
      </c>
      <c r="E375" s="50">
        <f t="shared" si="5"/>
        <v>68</v>
      </c>
      <c r="F375" s="42" t="s">
        <v>25</v>
      </c>
      <c r="G375" s="20" t="s">
        <v>248</v>
      </c>
      <c r="H375" s="20" t="s">
        <v>249</v>
      </c>
      <c r="I375" s="20" t="s">
        <v>47</v>
      </c>
      <c r="J375" s="24">
        <v>125</v>
      </c>
      <c r="K375" s="20" t="s">
        <v>15</v>
      </c>
      <c r="L375" s="34" t="s">
        <v>200</v>
      </c>
      <c r="M375" s="5" t="s">
        <v>130</v>
      </c>
      <c r="N375" s="18" t="s">
        <v>170</v>
      </c>
      <c r="O375" s="34" t="s">
        <v>265</v>
      </c>
      <c r="P375" s="47" t="s">
        <v>266</v>
      </c>
      <c r="Q375" s="23">
        <v>44196</v>
      </c>
      <c r="R375" s="31" t="s">
        <v>139</v>
      </c>
      <c r="S375" s="6" t="s">
        <v>140</v>
      </c>
      <c r="T375" s="22"/>
      <c r="U375" s="22"/>
      <c r="V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T375" s="22"/>
    </row>
    <row r="376" spans="1:228" s="26" customFormat="1" ht="15">
      <c r="A376" s="21">
        <v>730</v>
      </c>
      <c r="B376" s="20" t="s">
        <v>495</v>
      </c>
      <c r="C376" s="60" t="s">
        <v>16</v>
      </c>
      <c r="D376" s="13">
        <v>19673</v>
      </c>
      <c r="E376" s="50">
        <f t="shared" si="5"/>
        <v>67</v>
      </c>
      <c r="F376" s="42" t="s">
        <v>25</v>
      </c>
      <c r="G376" s="20" t="s">
        <v>500</v>
      </c>
      <c r="H376" s="20" t="s">
        <v>498</v>
      </c>
      <c r="I376" s="20" t="s">
        <v>115</v>
      </c>
      <c r="J376" s="24">
        <v>165</v>
      </c>
      <c r="K376" s="4" t="s">
        <v>305</v>
      </c>
      <c r="L376" s="4" t="s">
        <v>311</v>
      </c>
      <c r="M376" s="5" t="s">
        <v>130</v>
      </c>
      <c r="N376" s="5" t="s">
        <v>307</v>
      </c>
      <c r="O376" s="20" t="s">
        <v>308</v>
      </c>
      <c r="P376" s="6" t="s">
        <v>491</v>
      </c>
      <c r="Q376" s="23">
        <v>44196</v>
      </c>
      <c r="R376" s="31" t="s">
        <v>139</v>
      </c>
      <c r="S376" s="6" t="s">
        <v>140</v>
      </c>
      <c r="T376" s="22"/>
      <c r="U376" s="22"/>
      <c r="V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T376" s="22"/>
    </row>
    <row r="377" spans="1:228" s="26" customFormat="1" ht="15">
      <c r="A377" s="21">
        <v>5202</v>
      </c>
      <c r="B377" s="20" t="s">
        <v>178</v>
      </c>
      <c r="C377" s="60" t="s">
        <v>16</v>
      </c>
      <c r="D377" s="13">
        <v>18758</v>
      </c>
      <c r="E377" s="50">
        <f t="shared" si="5"/>
        <v>69</v>
      </c>
      <c r="F377" s="42" t="s">
        <v>25</v>
      </c>
      <c r="G377" s="20" t="s">
        <v>226</v>
      </c>
      <c r="H377" s="20" t="s">
        <v>177</v>
      </c>
      <c r="I377" s="20" t="s">
        <v>115</v>
      </c>
      <c r="J377" s="24">
        <v>160</v>
      </c>
      <c r="K377" s="20" t="s">
        <v>15</v>
      </c>
      <c r="L377" s="34" t="s">
        <v>200</v>
      </c>
      <c r="M377" s="5" t="s">
        <v>130</v>
      </c>
      <c r="N377" s="18" t="s">
        <v>170</v>
      </c>
      <c r="O377" s="34" t="s">
        <v>265</v>
      </c>
      <c r="P377" s="47" t="s">
        <v>266</v>
      </c>
      <c r="Q377" s="23">
        <v>44196</v>
      </c>
      <c r="R377" s="31" t="s">
        <v>139</v>
      </c>
      <c r="S377" s="6" t="s">
        <v>140</v>
      </c>
      <c r="T377" s="22"/>
      <c r="U377" s="22"/>
      <c r="V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T377" s="22"/>
    </row>
    <row r="378" spans="1:228" s="26" customFormat="1" ht="15">
      <c r="A378" s="21">
        <v>4173</v>
      </c>
      <c r="B378" s="20" t="s">
        <v>161</v>
      </c>
      <c r="C378" s="60" t="s">
        <v>16</v>
      </c>
      <c r="D378" s="13">
        <v>21749</v>
      </c>
      <c r="E378" s="50">
        <f t="shared" si="5"/>
        <v>61</v>
      </c>
      <c r="F378" s="42" t="s">
        <v>25</v>
      </c>
      <c r="G378" s="20" t="s">
        <v>251</v>
      </c>
      <c r="H378" s="20" t="s">
        <v>182</v>
      </c>
      <c r="I378" s="20" t="s">
        <v>115</v>
      </c>
      <c r="J378" s="24">
        <v>150</v>
      </c>
      <c r="K378" s="4" t="s">
        <v>305</v>
      </c>
      <c r="L378" s="4" t="s">
        <v>311</v>
      </c>
      <c r="M378" s="5" t="s">
        <v>130</v>
      </c>
      <c r="N378" s="5" t="s">
        <v>307</v>
      </c>
      <c r="O378" s="20" t="s">
        <v>308</v>
      </c>
      <c r="P378" s="6" t="s">
        <v>324</v>
      </c>
      <c r="Q378" s="23">
        <v>44196</v>
      </c>
      <c r="R378" s="31" t="s">
        <v>139</v>
      </c>
      <c r="S378" s="6" t="s">
        <v>140</v>
      </c>
      <c r="T378" s="22"/>
      <c r="U378" s="22"/>
      <c r="V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T378" s="22"/>
    </row>
    <row r="379" spans="1:228" s="26" customFormat="1" ht="15">
      <c r="A379" s="21">
        <v>24721</v>
      </c>
      <c r="B379" s="20" t="s">
        <v>908</v>
      </c>
      <c r="C379" s="60" t="s">
        <v>16</v>
      </c>
      <c r="D379" s="13">
        <v>20331</v>
      </c>
      <c r="E379" s="50">
        <v>65</v>
      </c>
      <c r="F379" s="42" t="s">
        <v>25</v>
      </c>
      <c r="G379" s="20" t="s">
        <v>911</v>
      </c>
      <c r="H379" s="20" t="s">
        <v>707</v>
      </c>
      <c r="I379" s="20" t="s">
        <v>115</v>
      </c>
      <c r="J379" s="24">
        <v>150</v>
      </c>
      <c r="K379" s="4" t="s">
        <v>305</v>
      </c>
      <c r="L379" s="4" t="s">
        <v>311</v>
      </c>
      <c r="M379" s="5" t="s">
        <v>130</v>
      </c>
      <c r="N379" s="5" t="s">
        <v>307</v>
      </c>
      <c r="O379" s="20" t="s">
        <v>851</v>
      </c>
      <c r="P379" s="6" t="s">
        <v>309</v>
      </c>
      <c r="Q379" s="23"/>
      <c r="R379" s="31" t="s">
        <v>139</v>
      </c>
      <c r="S379" s="6" t="s">
        <v>140</v>
      </c>
      <c r="T379" s="22"/>
      <c r="U379" s="22"/>
      <c r="V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T379" s="22"/>
    </row>
    <row r="380" spans="1:228" s="26" customFormat="1" ht="15">
      <c r="A380" s="21">
        <v>587</v>
      </c>
      <c r="B380" s="20" t="s">
        <v>86</v>
      </c>
      <c r="C380" s="60" t="s">
        <v>16</v>
      </c>
      <c r="D380" s="13">
        <v>20629</v>
      </c>
      <c r="E380" s="50">
        <f t="shared" si="5"/>
        <v>64</v>
      </c>
      <c r="F380" s="42" t="s">
        <v>25</v>
      </c>
      <c r="G380" s="20" t="s">
        <v>403</v>
      </c>
      <c r="H380" s="20" t="s">
        <v>212</v>
      </c>
      <c r="I380" s="20" t="s">
        <v>115</v>
      </c>
      <c r="J380" s="24">
        <v>145</v>
      </c>
      <c r="K380" s="4" t="s">
        <v>336</v>
      </c>
      <c r="L380" s="4" t="s">
        <v>337</v>
      </c>
      <c r="M380" s="5" t="s">
        <v>130</v>
      </c>
      <c r="N380" s="5" t="s">
        <v>307</v>
      </c>
      <c r="O380" s="20" t="s">
        <v>308</v>
      </c>
      <c r="P380" s="6" t="s">
        <v>322</v>
      </c>
      <c r="Q380" s="23">
        <v>44196</v>
      </c>
      <c r="R380" s="31" t="s">
        <v>139</v>
      </c>
      <c r="S380" s="6" t="s">
        <v>140</v>
      </c>
      <c r="T380" s="22"/>
      <c r="U380" s="22"/>
      <c r="V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T380" s="22"/>
    </row>
    <row r="381" spans="1:228" s="26" customFormat="1" ht="15">
      <c r="A381" s="21">
        <v>2628</v>
      </c>
      <c r="B381" s="20" t="s">
        <v>342</v>
      </c>
      <c r="C381" s="60" t="s">
        <v>16</v>
      </c>
      <c r="D381" s="13">
        <v>22230</v>
      </c>
      <c r="E381" s="50">
        <f t="shared" si="5"/>
        <v>60</v>
      </c>
      <c r="F381" s="42" t="s">
        <v>25</v>
      </c>
      <c r="G381" s="20" t="s">
        <v>345</v>
      </c>
      <c r="H381" s="20" t="s">
        <v>72</v>
      </c>
      <c r="I381" s="20" t="s">
        <v>115</v>
      </c>
      <c r="J381" s="24">
        <v>140</v>
      </c>
      <c r="K381" s="4" t="s">
        <v>305</v>
      </c>
      <c r="L381" s="4" t="s">
        <v>311</v>
      </c>
      <c r="M381" s="5" t="s">
        <v>130</v>
      </c>
      <c r="N381" s="5" t="s">
        <v>307</v>
      </c>
      <c r="O381" s="20" t="s">
        <v>308</v>
      </c>
      <c r="P381" s="6" t="s">
        <v>341</v>
      </c>
      <c r="Q381" s="23">
        <v>44196</v>
      </c>
      <c r="R381" s="31" t="s">
        <v>139</v>
      </c>
      <c r="S381" s="6" t="s">
        <v>140</v>
      </c>
      <c r="T381" s="22"/>
      <c r="U381" s="22"/>
      <c r="V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T381" s="22"/>
    </row>
    <row r="382" spans="1:228" s="26" customFormat="1" ht="15">
      <c r="A382" s="21">
        <v>24853</v>
      </c>
      <c r="B382" s="20" t="s">
        <v>795</v>
      </c>
      <c r="C382" s="60" t="s">
        <v>16</v>
      </c>
      <c r="D382" s="13">
        <v>21349</v>
      </c>
      <c r="E382" s="50">
        <f t="shared" si="5"/>
        <v>62</v>
      </c>
      <c r="F382" s="42" t="s">
        <v>25</v>
      </c>
      <c r="G382" s="20" t="s">
        <v>799</v>
      </c>
      <c r="H382" s="20" t="s">
        <v>72</v>
      </c>
      <c r="I382" s="20" t="s">
        <v>115</v>
      </c>
      <c r="J382" s="24">
        <v>140</v>
      </c>
      <c r="K382" s="4" t="s">
        <v>305</v>
      </c>
      <c r="L382" s="4" t="s">
        <v>311</v>
      </c>
      <c r="M382" s="5" t="s">
        <v>130</v>
      </c>
      <c r="N382" s="5" t="s">
        <v>307</v>
      </c>
      <c r="O382" s="20" t="s">
        <v>666</v>
      </c>
      <c r="P382" s="6" t="s">
        <v>341</v>
      </c>
      <c r="Q382" s="23">
        <v>44196</v>
      </c>
      <c r="R382" s="31" t="s">
        <v>139</v>
      </c>
      <c r="S382" s="6" t="s">
        <v>140</v>
      </c>
      <c r="T382" s="22"/>
      <c r="U382" s="22"/>
      <c r="V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T382" s="22"/>
    </row>
    <row r="383" spans="1:228" s="26" customFormat="1" ht="15">
      <c r="A383" s="21">
        <v>15527</v>
      </c>
      <c r="B383" s="20" t="s">
        <v>326</v>
      </c>
      <c r="C383" s="60" t="s">
        <v>16</v>
      </c>
      <c r="D383" s="13">
        <v>22183</v>
      </c>
      <c r="E383" s="50">
        <f t="shared" si="5"/>
        <v>60</v>
      </c>
      <c r="F383" s="42" t="s">
        <v>25</v>
      </c>
      <c r="G383" s="20" t="s">
        <v>332</v>
      </c>
      <c r="H383" s="20" t="s">
        <v>333</v>
      </c>
      <c r="I383" s="20" t="s">
        <v>50</v>
      </c>
      <c r="J383" s="24">
        <v>137.5</v>
      </c>
      <c r="K383" s="4" t="s">
        <v>305</v>
      </c>
      <c r="L383" s="4" t="s">
        <v>321</v>
      </c>
      <c r="M383" s="5" t="s">
        <v>130</v>
      </c>
      <c r="N383" s="5" t="s">
        <v>307</v>
      </c>
      <c r="O383" s="20" t="s">
        <v>666</v>
      </c>
      <c r="P383" s="6" t="s">
        <v>324</v>
      </c>
      <c r="Q383" s="23">
        <v>44196</v>
      </c>
      <c r="R383" s="31" t="s">
        <v>139</v>
      </c>
      <c r="S383" s="6" t="s">
        <v>140</v>
      </c>
      <c r="T383" s="22"/>
      <c r="U383" s="22"/>
      <c r="V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T383" s="22"/>
    </row>
    <row r="384" spans="1:228" s="26" customFormat="1" ht="15">
      <c r="A384" s="21">
        <v>2308</v>
      </c>
      <c r="B384" s="20" t="s">
        <v>769</v>
      </c>
      <c r="C384" s="60" t="s">
        <v>16</v>
      </c>
      <c r="D384" s="13">
        <v>18390</v>
      </c>
      <c r="E384" s="50">
        <f t="shared" si="5"/>
        <v>70</v>
      </c>
      <c r="F384" s="42" t="s">
        <v>23</v>
      </c>
      <c r="G384" s="20" t="s">
        <v>477</v>
      </c>
      <c r="H384" s="20" t="s">
        <v>529</v>
      </c>
      <c r="I384" s="20" t="s">
        <v>18</v>
      </c>
      <c r="J384" s="24">
        <v>72.5</v>
      </c>
      <c r="K384" s="4" t="s">
        <v>305</v>
      </c>
      <c r="L384" s="4" t="s">
        <v>311</v>
      </c>
      <c r="M384" s="5" t="s">
        <v>130</v>
      </c>
      <c r="N384" s="5" t="s">
        <v>307</v>
      </c>
      <c r="O384" s="20" t="s">
        <v>666</v>
      </c>
      <c r="P384" s="6" t="s">
        <v>339</v>
      </c>
      <c r="Q384" s="23">
        <v>44196</v>
      </c>
      <c r="R384" s="31" t="s">
        <v>139</v>
      </c>
      <c r="S384" s="6" t="s">
        <v>140</v>
      </c>
      <c r="T384" s="22"/>
      <c r="U384" s="22"/>
      <c r="V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T384" s="22"/>
    </row>
    <row r="385" spans="1:228" s="26" customFormat="1" ht="15">
      <c r="A385" s="21">
        <v>839</v>
      </c>
      <c r="B385" s="20" t="s">
        <v>121</v>
      </c>
      <c r="C385" s="60" t="s">
        <v>16</v>
      </c>
      <c r="D385" s="13">
        <v>18460</v>
      </c>
      <c r="E385" s="50">
        <f t="shared" si="5"/>
        <v>70</v>
      </c>
      <c r="F385" s="42" t="s">
        <v>23</v>
      </c>
      <c r="G385" s="20" t="s">
        <v>122</v>
      </c>
      <c r="H385" s="20" t="s">
        <v>26</v>
      </c>
      <c r="I385" s="20" t="s">
        <v>51</v>
      </c>
      <c r="J385" s="24">
        <v>120</v>
      </c>
      <c r="K385" s="4" t="s">
        <v>305</v>
      </c>
      <c r="L385" s="4" t="s">
        <v>311</v>
      </c>
      <c r="M385" s="5" t="s">
        <v>130</v>
      </c>
      <c r="N385" s="5" t="s">
        <v>307</v>
      </c>
      <c r="O385" s="20" t="s">
        <v>308</v>
      </c>
      <c r="P385" s="6" t="s">
        <v>324</v>
      </c>
      <c r="Q385" s="23">
        <v>44196</v>
      </c>
      <c r="R385" s="31" t="s">
        <v>139</v>
      </c>
      <c r="S385" s="6" t="s">
        <v>140</v>
      </c>
      <c r="T385" s="22"/>
      <c r="U385" s="22"/>
      <c r="V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T385" s="22"/>
    </row>
    <row r="386" spans="1:228" s="26" customFormat="1" ht="15">
      <c r="A386" s="21">
        <v>7899</v>
      </c>
      <c r="B386" s="20" t="s">
        <v>541</v>
      </c>
      <c r="C386" s="60" t="s">
        <v>16</v>
      </c>
      <c r="D386" s="13">
        <v>15092</v>
      </c>
      <c r="E386" s="50">
        <f t="shared" si="5"/>
        <v>79</v>
      </c>
      <c r="F386" s="42" t="s">
        <v>23</v>
      </c>
      <c r="G386" s="20" t="s">
        <v>544</v>
      </c>
      <c r="H386" s="20" t="s">
        <v>545</v>
      </c>
      <c r="I386" s="20" t="s">
        <v>51</v>
      </c>
      <c r="J386" s="24">
        <v>90</v>
      </c>
      <c r="K386" s="4" t="s">
        <v>305</v>
      </c>
      <c r="L386" s="4" t="s">
        <v>311</v>
      </c>
      <c r="M386" s="5" t="s">
        <v>130</v>
      </c>
      <c r="N386" s="5" t="s">
        <v>307</v>
      </c>
      <c r="O386" s="20" t="s">
        <v>308</v>
      </c>
      <c r="P386" s="6" t="s">
        <v>347</v>
      </c>
      <c r="Q386" s="23">
        <v>44196</v>
      </c>
      <c r="R386" s="31" t="s">
        <v>139</v>
      </c>
      <c r="S386" s="6" t="s">
        <v>140</v>
      </c>
      <c r="T386" s="22"/>
      <c r="U386" s="22"/>
      <c r="V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T386" s="22"/>
    </row>
    <row r="387" spans="1:228" s="26" customFormat="1" ht="15">
      <c r="A387" s="21">
        <v>2308</v>
      </c>
      <c r="B387" s="20" t="s">
        <v>476</v>
      </c>
      <c r="C387" s="60" t="s">
        <v>16</v>
      </c>
      <c r="D387" s="13">
        <v>18390</v>
      </c>
      <c r="E387" s="50">
        <f t="shared" si="5"/>
        <v>70</v>
      </c>
      <c r="F387" s="42" t="s">
        <v>23</v>
      </c>
      <c r="G387" s="20" t="s">
        <v>477</v>
      </c>
      <c r="H387" s="20" t="s">
        <v>478</v>
      </c>
      <c r="I387" s="20" t="s">
        <v>51</v>
      </c>
      <c r="J387" s="24">
        <v>70</v>
      </c>
      <c r="K387" s="4" t="s">
        <v>305</v>
      </c>
      <c r="L387" s="4" t="s">
        <v>321</v>
      </c>
      <c r="M387" s="5" t="s">
        <v>130</v>
      </c>
      <c r="N387" s="5" t="s">
        <v>307</v>
      </c>
      <c r="O387" s="20" t="s">
        <v>308</v>
      </c>
      <c r="P387" s="6" t="s">
        <v>339</v>
      </c>
      <c r="Q387" s="23">
        <v>44196</v>
      </c>
      <c r="R387" s="31" t="s">
        <v>139</v>
      </c>
      <c r="S387" s="6" t="s">
        <v>140</v>
      </c>
      <c r="T387" s="22"/>
      <c r="U387" s="22"/>
      <c r="V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T387" s="22"/>
    </row>
    <row r="388" spans="1:228" s="26" customFormat="1" ht="15">
      <c r="A388" s="21">
        <v>2151</v>
      </c>
      <c r="B388" s="20" t="s">
        <v>824</v>
      </c>
      <c r="C388" s="60" t="s">
        <v>16</v>
      </c>
      <c r="D388" s="13">
        <v>18574</v>
      </c>
      <c r="E388" s="50">
        <f t="shared" si="5"/>
        <v>70</v>
      </c>
      <c r="F388" s="42" t="s">
        <v>23</v>
      </c>
      <c r="G388" s="20" t="s">
        <v>249</v>
      </c>
      <c r="H388" s="20" t="s">
        <v>350</v>
      </c>
      <c r="I388" s="20" t="s">
        <v>24</v>
      </c>
      <c r="J388" s="24">
        <v>120</v>
      </c>
      <c r="K388" s="4" t="s">
        <v>305</v>
      </c>
      <c r="L388" s="4" t="s">
        <v>311</v>
      </c>
      <c r="M388" s="5" t="s">
        <v>130</v>
      </c>
      <c r="N388" s="5" t="s">
        <v>307</v>
      </c>
      <c r="O388" s="20" t="s">
        <v>666</v>
      </c>
      <c r="P388" s="6" t="s">
        <v>347</v>
      </c>
      <c r="Q388" s="23">
        <v>44196</v>
      </c>
      <c r="R388" s="31" t="s">
        <v>139</v>
      </c>
      <c r="S388" s="6" t="s">
        <v>140</v>
      </c>
      <c r="T388" s="22"/>
      <c r="U388" s="22"/>
      <c r="V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T388" s="22"/>
    </row>
    <row r="389" spans="1:228" s="26" customFormat="1" ht="15">
      <c r="A389" s="21">
        <v>20671</v>
      </c>
      <c r="B389" s="20" t="s">
        <v>261</v>
      </c>
      <c r="C389" s="60" t="s">
        <v>16</v>
      </c>
      <c r="D389" s="13">
        <v>17176</v>
      </c>
      <c r="E389" s="50">
        <f t="shared" si="5"/>
        <v>73</v>
      </c>
      <c r="F389" s="42" t="s">
        <v>23</v>
      </c>
      <c r="G389" s="20" t="s">
        <v>262</v>
      </c>
      <c r="H389" s="20" t="s">
        <v>252</v>
      </c>
      <c r="I389" s="20" t="s">
        <v>24</v>
      </c>
      <c r="J389" s="24">
        <v>105</v>
      </c>
      <c r="K389" s="20" t="s">
        <v>15</v>
      </c>
      <c r="L389" s="19" t="s">
        <v>200</v>
      </c>
      <c r="M389" s="5" t="s">
        <v>130</v>
      </c>
      <c r="N389" s="18" t="s">
        <v>170</v>
      </c>
      <c r="O389" s="34" t="s">
        <v>270</v>
      </c>
      <c r="P389" s="47" t="s">
        <v>131</v>
      </c>
      <c r="Q389" s="23">
        <v>44196</v>
      </c>
      <c r="R389" s="31" t="s">
        <v>139</v>
      </c>
      <c r="S389" s="6" t="s">
        <v>140</v>
      </c>
      <c r="T389" s="22"/>
      <c r="U389" s="22"/>
      <c r="V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T389" s="22"/>
    </row>
    <row r="390" spans="1:228" s="26" customFormat="1" ht="15">
      <c r="A390" s="21">
        <v>1378</v>
      </c>
      <c r="B390" s="20" t="s">
        <v>557</v>
      </c>
      <c r="C390" s="60" t="s">
        <v>16</v>
      </c>
      <c r="D390" s="13">
        <v>16462</v>
      </c>
      <c r="E390" s="50">
        <f t="shared" si="5"/>
        <v>75</v>
      </c>
      <c r="F390" s="42" t="s">
        <v>23</v>
      </c>
      <c r="G390" s="20" t="s">
        <v>31</v>
      </c>
      <c r="H390" s="20" t="s">
        <v>560</v>
      </c>
      <c r="I390" s="20" t="s">
        <v>24</v>
      </c>
      <c r="J390" s="24">
        <v>90</v>
      </c>
      <c r="K390" s="4" t="s">
        <v>305</v>
      </c>
      <c r="L390" s="4" t="s">
        <v>321</v>
      </c>
      <c r="M390" s="5" t="s">
        <v>130</v>
      </c>
      <c r="N390" s="5" t="s">
        <v>307</v>
      </c>
      <c r="O390" s="20" t="s">
        <v>308</v>
      </c>
      <c r="P390" s="6" t="s">
        <v>347</v>
      </c>
      <c r="Q390" s="23">
        <v>44196</v>
      </c>
      <c r="R390" s="31" t="s">
        <v>139</v>
      </c>
      <c r="S390" s="6" t="s">
        <v>140</v>
      </c>
      <c r="T390" s="22"/>
      <c r="U390" s="22"/>
      <c r="V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T390" s="22"/>
    </row>
    <row r="391" spans="1:228" s="70" customFormat="1" ht="12.75" customHeight="1">
      <c r="A391" s="21">
        <v>24785</v>
      </c>
      <c r="B391" s="20" t="s">
        <v>375</v>
      </c>
      <c r="C391" s="60" t="s">
        <v>16</v>
      </c>
      <c r="D391" s="13">
        <v>18275</v>
      </c>
      <c r="E391" s="50">
        <f aca="true" t="shared" si="6" ref="E391:E421">DATEDIF(D391,Q391,"y")</f>
        <v>70</v>
      </c>
      <c r="F391" s="42" t="s">
        <v>23</v>
      </c>
      <c r="G391" s="20" t="s">
        <v>388</v>
      </c>
      <c r="H391" s="20" t="s">
        <v>389</v>
      </c>
      <c r="I391" s="20" t="s">
        <v>24</v>
      </c>
      <c r="J391" s="24">
        <v>87.5</v>
      </c>
      <c r="K391" s="4" t="s">
        <v>305</v>
      </c>
      <c r="L391" s="4" t="s">
        <v>321</v>
      </c>
      <c r="M391" s="5" t="s">
        <v>130</v>
      </c>
      <c r="N391" s="5" t="s">
        <v>307</v>
      </c>
      <c r="O391" s="20" t="s">
        <v>851</v>
      </c>
      <c r="P391" s="6" t="s">
        <v>314</v>
      </c>
      <c r="Q391" s="23">
        <v>44196</v>
      </c>
      <c r="R391" s="31" t="s">
        <v>139</v>
      </c>
      <c r="S391" s="6" t="s">
        <v>140</v>
      </c>
      <c r="T391" s="22"/>
      <c r="U391" s="22"/>
      <c r="V391" s="22"/>
      <c r="W391" s="26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6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6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6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6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6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6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6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6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6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6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6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49"/>
      <c r="HR391" s="49"/>
      <c r="HT391" s="49"/>
    </row>
    <row r="392" spans="1:228" s="26" customFormat="1" ht="15">
      <c r="A392" s="21">
        <v>30448</v>
      </c>
      <c r="B392" s="20" t="s">
        <v>501</v>
      </c>
      <c r="C392" s="60" t="s">
        <v>16</v>
      </c>
      <c r="D392" s="13">
        <v>15551</v>
      </c>
      <c r="E392" s="50">
        <f t="shared" si="6"/>
        <v>78</v>
      </c>
      <c r="F392" s="42" t="s">
        <v>23</v>
      </c>
      <c r="G392" s="20" t="s">
        <v>502</v>
      </c>
      <c r="H392" s="20" t="s">
        <v>252</v>
      </c>
      <c r="I392" s="20" t="s">
        <v>24</v>
      </c>
      <c r="J392" s="24">
        <v>85</v>
      </c>
      <c r="K392" s="4" t="s">
        <v>305</v>
      </c>
      <c r="L392" s="4" t="s">
        <v>321</v>
      </c>
      <c r="M392" s="5" t="s">
        <v>130</v>
      </c>
      <c r="N392" s="5" t="s">
        <v>307</v>
      </c>
      <c r="O392" s="20" t="s">
        <v>308</v>
      </c>
      <c r="P392" s="6" t="s">
        <v>491</v>
      </c>
      <c r="Q392" s="23">
        <v>44196</v>
      </c>
      <c r="R392" s="31" t="s">
        <v>139</v>
      </c>
      <c r="S392" s="6" t="s">
        <v>140</v>
      </c>
      <c r="T392" s="22"/>
      <c r="U392" s="22"/>
      <c r="V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T392" s="22"/>
    </row>
    <row r="393" spans="1:228" s="70" customFormat="1" ht="12.75" customHeight="1">
      <c r="A393" s="21">
        <v>30448</v>
      </c>
      <c r="B393" s="20" t="s">
        <v>501</v>
      </c>
      <c r="C393" s="60" t="s">
        <v>16</v>
      </c>
      <c r="D393" s="13">
        <v>15551</v>
      </c>
      <c r="E393" s="50">
        <f t="shared" si="6"/>
        <v>78</v>
      </c>
      <c r="F393" s="42" t="s">
        <v>23</v>
      </c>
      <c r="G393" s="20" t="s">
        <v>891</v>
      </c>
      <c r="H393" s="20" t="s">
        <v>252</v>
      </c>
      <c r="I393" s="20" t="s">
        <v>24</v>
      </c>
      <c r="J393" s="24">
        <v>85</v>
      </c>
      <c r="K393" s="4" t="s">
        <v>305</v>
      </c>
      <c r="L393" s="4" t="s">
        <v>321</v>
      </c>
      <c r="M393" s="5" t="s">
        <v>130</v>
      </c>
      <c r="N393" s="5" t="s">
        <v>307</v>
      </c>
      <c r="O393" s="20" t="s">
        <v>851</v>
      </c>
      <c r="P393" s="6" t="s">
        <v>491</v>
      </c>
      <c r="Q393" s="23">
        <v>44196</v>
      </c>
      <c r="R393" s="31" t="s">
        <v>139</v>
      </c>
      <c r="S393" s="20" t="s">
        <v>140</v>
      </c>
      <c r="T393" s="5"/>
      <c r="U393" s="20"/>
      <c r="V393" s="6"/>
      <c r="W393" s="23"/>
      <c r="X393" s="21"/>
      <c r="Y393" s="20"/>
      <c r="Z393" s="60"/>
      <c r="AA393" s="13"/>
      <c r="AB393" s="50"/>
      <c r="AC393" s="42"/>
      <c r="AD393" s="20"/>
      <c r="AE393" s="20"/>
      <c r="AF393" s="20"/>
      <c r="AG393" s="24"/>
      <c r="AH393" s="4"/>
      <c r="AI393" s="4"/>
      <c r="AJ393" s="5"/>
      <c r="AK393" s="5"/>
      <c r="AL393" s="20"/>
      <c r="AM393" s="6"/>
      <c r="AN393" s="23"/>
      <c r="AO393" s="21"/>
      <c r="AP393" s="20"/>
      <c r="AQ393" s="60"/>
      <c r="AR393" s="13"/>
      <c r="AS393" s="50"/>
      <c r="AT393" s="42"/>
      <c r="AU393" s="20"/>
      <c r="AV393" s="20"/>
      <c r="AW393" s="20"/>
      <c r="AX393" s="24"/>
      <c r="AY393" s="4"/>
      <c r="AZ393" s="4"/>
      <c r="BA393" s="5"/>
      <c r="BB393" s="5"/>
      <c r="BC393" s="20"/>
      <c r="BD393" s="6"/>
      <c r="BE393" s="23"/>
      <c r="BF393" s="21"/>
      <c r="BG393" s="20"/>
      <c r="BH393" s="60"/>
      <c r="BI393" s="13"/>
      <c r="BJ393" s="50"/>
      <c r="BK393" s="42"/>
      <c r="BL393" s="20"/>
      <c r="BM393" s="20"/>
      <c r="BN393" s="20"/>
      <c r="BO393" s="24"/>
      <c r="BP393" s="4"/>
      <c r="BQ393" s="4"/>
      <c r="BR393" s="5"/>
      <c r="BS393" s="5"/>
      <c r="BT393" s="20"/>
      <c r="BU393" s="6"/>
      <c r="BV393" s="23"/>
      <c r="BW393" s="21"/>
      <c r="BX393" s="20"/>
      <c r="BY393" s="60"/>
      <c r="BZ393" s="13"/>
      <c r="CA393" s="50"/>
      <c r="CB393" s="42"/>
      <c r="CC393" s="20"/>
      <c r="CD393" s="20"/>
      <c r="CE393" s="20"/>
      <c r="CF393" s="24"/>
      <c r="CG393" s="4"/>
      <c r="CH393" s="4"/>
      <c r="CI393" s="5"/>
      <c r="CJ393" s="5"/>
      <c r="CK393" s="20"/>
      <c r="CL393" s="6"/>
      <c r="CM393" s="23"/>
      <c r="CN393" s="21"/>
      <c r="CO393" s="20"/>
      <c r="CP393" s="60"/>
      <c r="CQ393" s="13"/>
      <c r="CR393" s="50"/>
      <c r="CS393" s="42"/>
      <c r="CT393" s="20"/>
      <c r="CU393" s="20"/>
      <c r="CV393" s="20"/>
      <c r="CW393" s="24"/>
      <c r="CX393" s="4"/>
      <c r="CY393" s="4"/>
      <c r="CZ393" s="5"/>
      <c r="DA393" s="5"/>
      <c r="DB393" s="20"/>
      <c r="DC393" s="6"/>
      <c r="DD393" s="23"/>
      <c r="DE393" s="21"/>
      <c r="DF393" s="20"/>
      <c r="DG393" s="60"/>
      <c r="DH393" s="13"/>
      <c r="DI393" s="50"/>
      <c r="DJ393" s="42"/>
      <c r="DK393" s="20"/>
      <c r="DL393" s="20"/>
      <c r="DM393" s="20"/>
      <c r="DN393" s="24"/>
      <c r="DO393" s="4"/>
      <c r="DP393" s="4"/>
      <c r="DQ393" s="5"/>
      <c r="DR393" s="5"/>
      <c r="DS393" s="20"/>
      <c r="DT393" s="6"/>
      <c r="DU393" s="23"/>
      <c r="DV393" s="21"/>
      <c r="DW393" s="20"/>
      <c r="DX393" s="60"/>
      <c r="DY393" s="13"/>
      <c r="DZ393" s="50"/>
      <c r="EA393" s="42"/>
      <c r="EB393" s="20"/>
      <c r="EC393" s="20"/>
      <c r="ED393" s="20"/>
      <c r="EE393" s="24"/>
      <c r="EF393" s="4"/>
      <c r="EG393" s="4"/>
      <c r="EH393" s="5"/>
      <c r="EI393" s="5"/>
      <c r="EJ393" s="20"/>
      <c r="EK393" s="6"/>
      <c r="EL393" s="23"/>
      <c r="EM393" s="21"/>
      <c r="EN393" s="20"/>
      <c r="EO393" s="60"/>
      <c r="EP393" s="13"/>
      <c r="EQ393" s="50"/>
      <c r="ER393" s="42"/>
      <c r="ES393" s="20"/>
      <c r="ET393" s="20"/>
      <c r="EU393" s="20"/>
      <c r="EV393" s="24"/>
      <c r="EW393" s="4"/>
      <c r="EX393" s="4"/>
      <c r="EY393" s="5"/>
      <c r="EZ393" s="5"/>
      <c r="FA393" s="20"/>
      <c r="FB393" s="6"/>
      <c r="FC393" s="23"/>
      <c r="FD393" s="21"/>
      <c r="FE393" s="20"/>
      <c r="FF393" s="60"/>
      <c r="FG393" s="13"/>
      <c r="FH393" s="50"/>
      <c r="FI393" s="42"/>
      <c r="FJ393" s="20"/>
      <c r="FK393" s="20"/>
      <c r="FL393" s="20"/>
      <c r="FM393" s="24"/>
      <c r="FN393" s="4"/>
      <c r="FO393" s="4"/>
      <c r="FP393" s="5"/>
      <c r="FQ393" s="5"/>
      <c r="FR393" s="20"/>
      <c r="FS393" s="6"/>
      <c r="FT393" s="23"/>
      <c r="FU393" s="21"/>
      <c r="FV393" s="20"/>
      <c r="FW393" s="60"/>
      <c r="FX393" s="13"/>
      <c r="FY393" s="50"/>
      <c r="FZ393" s="42"/>
      <c r="GA393" s="20"/>
      <c r="GB393" s="20"/>
      <c r="GC393" s="20"/>
      <c r="GD393" s="24"/>
      <c r="GE393" s="4"/>
      <c r="GF393" s="4"/>
      <c r="GG393" s="5"/>
      <c r="GH393" s="5"/>
      <c r="GI393" s="20"/>
      <c r="GJ393" s="6"/>
      <c r="GK393" s="23"/>
      <c r="GL393" s="21"/>
      <c r="GM393" s="20"/>
      <c r="GN393" s="60"/>
      <c r="GO393" s="13"/>
      <c r="GP393" s="50"/>
      <c r="GQ393" s="42"/>
      <c r="GR393" s="20"/>
      <c r="GS393" s="20"/>
      <c r="GT393" s="20"/>
      <c r="GU393" s="24"/>
      <c r="GV393" s="4"/>
      <c r="GW393" s="4"/>
      <c r="GX393" s="5"/>
      <c r="GY393" s="5"/>
      <c r="GZ393" s="20"/>
      <c r="HA393" s="6"/>
      <c r="HB393" s="23"/>
      <c r="HC393" s="21"/>
      <c r="HD393" s="20"/>
      <c r="HE393" s="60"/>
      <c r="HF393" s="13"/>
      <c r="HG393" s="50"/>
      <c r="HH393" s="42"/>
      <c r="HI393" s="20"/>
      <c r="HJ393" s="20"/>
      <c r="HK393" s="20"/>
      <c r="HL393" s="24"/>
      <c r="HM393" s="4"/>
      <c r="HN393" s="4"/>
      <c r="HO393" s="5"/>
      <c r="HP393" s="5"/>
      <c r="HQ393" s="20"/>
      <c r="HR393" s="6"/>
      <c r="HS393" s="23"/>
      <c r="HT393" s="21"/>
    </row>
    <row r="394" spans="1:228" s="26" customFormat="1" ht="15">
      <c r="A394" s="21">
        <v>2817</v>
      </c>
      <c r="B394" s="20" t="s">
        <v>815</v>
      </c>
      <c r="C394" s="60" t="s">
        <v>16</v>
      </c>
      <c r="D394" s="13">
        <v>17412</v>
      </c>
      <c r="E394" s="50">
        <f t="shared" si="6"/>
        <v>73</v>
      </c>
      <c r="F394" s="42" t="s">
        <v>23</v>
      </c>
      <c r="G394" s="20" t="s">
        <v>825</v>
      </c>
      <c r="H394" s="20" t="s">
        <v>826</v>
      </c>
      <c r="I394" s="20" t="s">
        <v>24</v>
      </c>
      <c r="J394" s="24">
        <v>80</v>
      </c>
      <c r="K394" s="4" t="s">
        <v>305</v>
      </c>
      <c r="L394" s="4" t="s">
        <v>321</v>
      </c>
      <c r="M394" s="5" t="s">
        <v>130</v>
      </c>
      <c r="N394" s="5" t="s">
        <v>307</v>
      </c>
      <c r="O394" s="20" t="s">
        <v>666</v>
      </c>
      <c r="P394" s="6" t="s">
        <v>347</v>
      </c>
      <c r="Q394" s="23">
        <v>44196</v>
      </c>
      <c r="R394" s="31" t="s">
        <v>139</v>
      </c>
      <c r="S394" s="6" t="s">
        <v>140</v>
      </c>
      <c r="T394" s="22"/>
      <c r="U394" s="22"/>
      <c r="V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T394" s="22"/>
    </row>
    <row r="395" spans="1:228" s="26" customFormat="1" ht="15">
      <c r="A395" s="21">
        <v>3979</v>
      </c>
      <c r="B395" s="20" t="s">
        <v>630</v>
      </c>
      <c r="C395" s="60" t="s">
        <v>16</v>
      </c>
      <c r="D395" s="13">
        <v>15445</v>
      </c>
      <c r="E395" s="50">
        <f t="shared" si="6"/>
        <v>78</v>
      </c>
      <c r="F395" s="42" t="s">
        <v>23</v>
      </c>
      <c r="G395" s="20" t="s">
        <v>810</v>
      </c>
      <c r="H395" s="20" t="s">
        <v>124</v>
      </c>
      <c r="I395" s="20" t="s">
        <v>24</v>
      </c>
      <c r="J395" s="24">
        <v>77.5</v>
      </c>
      <c r="K395" s="4" t="s">
        <v>305</v>
      </c>
      <c r="L395" s="4" t="s">
        <v>321</v>
      </c>
      <c r="M395" s="5" t="s">
        <v>130</v>
      </c>
      <c r="N395" s="5" t="s">
        <v>307</v>
      </c>
      <c r="O395" s="20" t="s">
        <v>666</v>
      </c>
      <c r="P395" s="6" t="s">
        <v>534</v>
      </c>
      <c r="Q395" s="23">
        <v>44196</v>
      </c>
      <c r="R395" s="31" t="s">
        <v>139</v>
      </c>
      <c r="S395" s="6" t="s">
        <v>140</v>
      </c>
      <c r="T395" s="22"/>
      <c r="U395" s="22"/>
      <c r="V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T395" s="22"/>
    </row>
    <row r="396" spans="1:228" s="26" customFormat="1" ht="15">
      <c r="A396" s="21">
        <v>34430</v>
      </c>
      <c r="B396" s="20" t="s">
        <v>358</v>
      </c>
      <c r="C396" s="60" t="s">
        <v>16</v>
      </c>
      <c r="D396" s="13">
        <v>18625</v>
      </c>
      <c r="E396" s="50">
        <f t="shared" si="6"/>
        <v>70</v>
      </c>
      <c r="F396" s="42" t="s">
        <v>23</v>
      </c>
      <c r="G396" s="20" t="s">
        <v>363</v>
      </c>
      <c r="H396" s="20" t="s">
        <v>364</v>
      </c>
      <c r="I396" s="20" t="s">
        <v>24</v>
      </c>
      <c r="J396" s="24">
        <v>77.5</v>
      </c>
      <c r="K396" s="4" t="s">
        <v>305</v>
      </c>
      <c r="L396" s="4" t="s">
        <v>321</v>
      </c>
      <c r="M396" s="5" t="s">
        <v>130</v>
      </c>
      <c r="N396" s="5" t="s">
        <v>307</v>
      </c>
      <c r="O396" s="20" t="s">
        <v>308</v>
      </c>
      <c r="P396" s="6" t="s">
        <v>309</v>
      </c>
      <c r="Q396" s="23">
        <v>44196</v>
      </c>
      <c r="R396" s="31" t="s">
        <v>139</v>
      </c>
      <c r="S396" s="6" t="s">
        <v>140</v>
      </c>
      <c r="T396" s="22"/>
      <c r="U396" s="22"/>
      <c r="V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T396" s="22"/>
    </row>
    <row r="397" spans="1:228" s="26" customFormat="1" ht="15">
      <c r="A397" s="21">
        <v>346</v>
      </c>
      <c r="B397" s="20" t="s">
        <v>623</v>
      </c>
      <c r="C397" s="60" t="s">
        <v>16</v>
      </c>
      <c r="D397" s="13">
        <v>18365</v>
      </c>
      <c r="E397" s="50">
        <f t="shared" si="6"/>
        <v>70</v>
      </c>
      <c r="F397" s="42" t="s">
        <v>23</v>
      </c>
      <c r="G397" s="20" t="s">
        <v>624</v>
      </c>
      <c r="H397" s="20" t="s">
        <v>625</v>
      </c>
      <c r="I397" s="20" t="s">
        <v>24</v>
      </c>
      <c r="J397" s="24">
        <v>77.5</v>
      </c>
      <c r="K397" s="4" t="s">
        <v>305</v>
      </c>
      <c r="L397" s="4" t="s">
        <v>321</v>
      </c>
      <c r="M397" s="5" t="s">
        <v>130</v>
      </c>
      <c r="N397" s="5" t="s">
        <v>307</v>
      </c>
      <c r="O397" s="20" t="s">
        <v>308</v>
      </c>
      <c r="P397" s="6" t="s">
        <v>339</v>
      </c>
      <c r="Q397" s="23">
        <v>44196</v>
      </c>
      <c r="R397" s="31" t="s">
        <v>139</v>
      </c>
      <c r="S397" s="6" t="s">
        <v>140</v>
      </c>
      <c r="T397" s="22"/>
      <c r="U397" s="22"/>
      <c r="V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T397" s="22"/>
    </row>
    <row r="398" spans="1:228" s="26" customFormat="1" ht="15">
      <c r="A398" s="21">
        <v>5975</v>
      </c>
      <c r="B398" s="20" t="s">
        <v>614</v>
      </c>
      <c r="C398" s="60" t="s">
        <v>16</v>
      </c>
      <c r="D398" s="13">
        <v>15562</v>
      </c>
      <c r="E398" s="50">
        <f t="shared" si="6"/>
        <v>78</v>
      </c>
      <c r="F398" s="42" t="s">
        <v>23</v>
      </c>
      <c r="G398" s="20" t="s">
        <v>615</v>
      </c>
      <c r="H398" s="20" t="s">
        <v>683</v>
      </c>
      <c r="I398" s="20" t="s">
        <v>24</v>
      </c>
      <c r="J398" s="24">
        <v>77.5</v>
      </c>
      <c r="K398" s="4" t="s">
        <v>305</v>
      </c>
      <c r="L398" s="4" t="s">
        <v>321</v>
      </c>
      <c r="M398" s="5" t="s">
        <v>130</v>
      </c>
      <c r="N398" s="5" t="s">
        <v>307</v>
      </c>
      <c r="O398" s="20" t="s">
        <v>666</v>
      </c>
      <c r="P398" s="6" t="s">
        <v>314</v>
      </c>
      <c r="Q398" s="23">
        <v>44196</v>
      </c>
      <c r="R398" s="31" t="s">
        <v>139</v>
      </c>
      <c r="S398" s="6" t="s">
        <v>140</v>
      </c>
      <c r="T398" s="22"/>
      <c r="U398" s="22"/>
      <c r="V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T398" s="22"/>
    </row>
    <row r="399" spans="1:228" s="26" customFormat="1" ht="15">
      <c r="A399" s="21">
        <v>6287</v>
      </c>
      <c r="B399" s="20" t="s">
        <v>312</v>
      </c>
      <c r="C399" s="60" t="s">
        <v>16</v>
      </c>
      <c r="D399" s="13">
        <v>18483</v>
      </c>
      <c r="E399" s="50">
        <f t="shared" si="6"/>
        <v>70</v>
      </c>
      <c r="F399" s="42" t="s">
        <v>23</v>
      </c>
      <c r="G399" s="20" t="s">
        <v>390</v>
      </c>
      <c r="H399" s="20" t="s">
        <v>391</v>
      </c>
      <c r="I399" s="20" t="s">
        <v>36</v>
      </c>
      <c r="J399" s="24">
        <v>111</v>
      </c>
      <c r="K399" s="4" t="s">
        <v>305</v>
      </c>
      <c r="L399" s="4" t="s">
        <v>311</v>
      </c>
      <c r="M399" s="5" t="s">
        <v>130</v>
      </c>
      <c r="N399" s="5" t="s">
        <v>307</v>
      </c>
      <c r="O399" s="20" t="s">
        <v>666</v>
      </c>
      <c r="P399" s="6" t="s">
        <v>314</v>
      </c>
      <c r="Q399" s="23">
        <v>44196</v>
      </c>
      <c r="R399" s="31" t="s">
        <v>139</v>
      </c>
      <c r="S399" s="6" t="s">
        <v>140</v>
      </c>
      <c r="T399" s="22"/>
      <c r="U399" s="22"/>
      <c r="V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T399" s="22"/>
    </row>
    <row r="400" spans="1:228" s="26" customFormat="1" ht="15">
      <c r="A400" s="21">
        <v>6256</v>
      </c>
      <c r="B400" s="20" t="s">
        <v>744</v>
      </c>
      <c r="C400" s="60" t="s">
        <v>16</v>
      </c>
      <c r="D400" s="13">
        <v>17934</v>
      </c>
      <c r="E400" s="50">
        <f t="shared" si="6"/>
        <v>71</v>
      </c>
      <c r="F400" s="42" t="s">
        <v>23</v>
      </c>
      <c r="G400" s="20" t="s">
        <v>745</v>
      </c>
      <c r="H400" s="20" t="s">
        <v>177</v>
      </c>
      <c r="I400" s="20" t="s">
        <v>36</v>
      </c>
      <c r="J400" s="24">
        <v>110</v>
      </c>
      <c r="K400" s="4" t="s">
        <v>305</v>
      </c>
      <c r="L400" s="4" t="s">
        <v>311</v>
      </c>
      <c r="M400" s="5" t="s">
        <v>130</v>
      </c>
      <c r="N400" s="5" t="s">
        <v>307</v>
      </c>
      <c r="O400" s="20" t="s">
        <v>666</v>
      </c>
      <c r="P400" s="6" t="s">
        <v>729</v>
      </c>
      <c r="Q400" s="23">
        <v>44196</v>
      </c>
      <c r="R400" s="31" t="s">
        <v>139</v>
      </c>
      <c r="S400" s="6" t="s">
        <v>140</v>
      </c>
      <c r="T400" s="22"/>
      <c r="U400" s="22"/>
      <c r="V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T400" s="22"/>
    </row>
    <row r="401" spans="1:228" s="26" customFormat="1" ht="15">
      <c r="A401" s="21">
        <v>7672</v>
      </c>
      <c r="B401" s="20" t="s">
        <v>316</v>
      </c>
      <c r="C401" s="60" t="s">
        <v>16</v>
      </c>
      <c r="D401" s="13">
        <v>18438</v>
      </c>
      <c r="E401" s="50">
        <f t="shared" si="6"/>
        <v>70</v>
      </c>
      <c r="F401" s="42" t="s">
        <v>23</v>
      </c>
      <c r="G401" s="20" t="s">
        <v>317</v>
      </c>
      <c r="H401" s="20" t="s">
        <v>67</v>
      </c>
      <c r="I401" s="20" t="s">
        <v>36</v>
      </c>
      <c r="J401" s="24">
        <v>107.5</v>
      </c>
      <c r="K401" s="4" t="s">
        <v>305</v>
      </c>
      <c r="L401" s="4" t="s">
        <v>311</v>
      </c>
      <c r="M401" s="5" t="s">
        <v>130</v>
      </c>
      <c r="N401" s="5" t="s">
        <v>307</v>
      </c>
      <c r="O401" s="20" t="s">
        <v>308</v>
      </c>
      <c r="P401" s="6" t="s">
        <v>314</v>
      </c>
      <c r="Q401" s="23">
        <v>44196</v>
      </c>
      <c r="R401" s="31" t="s">
        <v>139</v>
      </c>
      <c r="S401" s="6" t="s">
        <v>140</v>
      </c>
      <c r="T401" s="22"/>
      <c r="U401" s="22"/>
      <c r="V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T401" s="22"/>
    </row>
    <row r="402" spans="1:228" s="26" customFormat="1" ht="15">
      <c r="A402" s="21">
        <v>2825</v>
      </c>
      <c r="B402" s="20" t="s">
        <v>815</v>
      </c>
      <c r="C402" s="60" t="s">
        <v>16</v>
      </c>
      <c r="D402" s="13">
        <v>18481</v>
      </c>
      <c r="E402" s="50">
        <f t="shared" si="6"/>
        <v>70</v>
      </c>
      <c r="F402" s="42" t="s">
        <v>23</v>
      </c>
      <c r="G402" s="20" t="s">
        <v>561</v>
      </c>
      <c r="H402" s="20" t="s">
        <v>144</v>
      </c>
      <c r="I402" s="20" t="s">
        <v>36</v>
      </c>
      <c r="J402" s="24">
        <v>105</v>
      </c>
      <c r="K402" s="4" t="s">
        <v>305</v>
      </c>
      <c r="L402" s="4" t="s">
        <v>311</v>
      </c>
      <c r="M402" s="5" t="s">
        <v>130</v>
      </c>
      <c r="N402" s="5" t="s">
        <v>307</v>
      </c>
      <c r="O402" s="20" t="s">
        <v>666</v>
      </c>
      <c r="P402" s="6" t="s">
        <v>347</v>
      </c>
      <c r="Q402" s="23">
        <v>44196</v>
      </c>
      <c r="R402" s="31" t="s">
        <v>139</v>
      </c>
      <c r="S402" s="6" t="s">
        <v>140</v>
      </c>
      <c r="T402" s="22"/>
      <c r="U402" s="22"/>
      <c r="V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T402" s="22"/>
    </row>
    <row r="403" spans="1:228" s="70" customFormat="1" ht="15">
      <c r="A403" s="21">
        <v>20835</v>
      </c>
      <c r="B403" s="20" t="s">
        <v>316</v>
      </c>
      <c r="C403" s="60" t="s">
        <v>16</v>
      </c>
      <c r="D403" s="13">
        <v>18438</v>
      </c>
      <c r="E403" s="50">
        <f t="shared" si="6"/>
        <v>70</v>
      </c>
      <c r="F403" s="42" t="s">
        <v>23</v>
      </c>
      <c r="G403" s="20" t="s">
        <v>317</v>
      </c>
      <c r="H403" s="20" t="s">
        <v>67</v>
      </c>
      <c r="I403" s="20" t="s">
        <v>36</v>
      </c>
      <c r="J403" s="24">
        <v>105</v>
      </c>
      <c r="K403" s="4" t="s">
        <v>305</v>
      </c>
      <c r="L403" s="4" t="s">
        <v>311</v>
      </c>
      <c r="M403" s="5" t="s">
        <v>130</v>
      </c>
      <c r="N403" s="5" t="s">
        <v>307</v>
      </c>
      <c r="O403" s="20" t="s">
        <v>851</v>
      </c>
      <c r="P403" s="6" t="s">
        <v>314</v>
      </c>
      <c r="Q403" s="23">
        <v>44196</v>
      </c>
      <c r="R403" s="31" t="s">
        <v>139</v>
      </c>
      <c r="S403" s="6" t="s">
        <v>140</v>
      </c>
      <c r="T403" s="22"/>
      <c r="U403" s="22"/>
      <c r="V403" s="22"/>
      <c r="W403" s="26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6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6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6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6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6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6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6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6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6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6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6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49"/>
      <c r="HR403" s="49"/>
      <c r="HT403" s="49"/>
    </row>
    <row r="404" spans="1:228" s="26" customFormat="1" ht="15">
      <c r="A404" s="21">
        <v>3988</v>
      </c>
      <c r="B404" s="20" t="s">
        <v>194</v>
      </c>
      <c r="C404" s="60" t="s">
        <v>16</v>
      </c>
      <c r="D404" s="13">
        <v>15685</v>
      </c>
      <c r="E404" s="50">
        <f t="shared" si="6"/>
        <v>78</v>
      </c>
      <c r="F404" s="42" t="s">
        <v>23</v>
      </c>
      <c r="G404" s="20" t="s">
        <v>215</v>
      </c>
      <c r="H404" s="20" t="s">
        <v>144</v>
      </c>
      <c r="I404" s="20" t="s">
        <v>36</v>
      </c>
      <c r="J404" s="24">
        <v>100</v>
      </c>
      <c r="K404" s="4" t="s">
        <v>305</v>
      </c>
      <c r="L404" s="4" t="s">
        <v>321</v>
      </c>
      <c r="M404" s="5" t="s">
        <v>130</v>
      </c>
      <c r="N404" s="5" t="s">
        <v>307</v>
      </c>
      <c r="O404" s="20" t="s">
        <v>666</v>
      </c>
      <c r="P404" s="6" t="s">
        <v>324</v>
      </c>
      <c r="Q404" s="23">
        <v>44196</v>
      </c>
      <c r="R404" s="31" t="s">
        <v>139</v>
      </c>
      <c r="S404" s="6" t="s">
        <v>140</v>
      </c>
      <c r="T404" s="22"/>
      <c r="U404" s="22"/>
      <c r="V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T404" s="22"/>
    </row>
    <row r="405" spans="1:228" s="26" customFormat="1" ht="15">
      <c r="A405" s="21">
        <v>33692</v>
      </c>
      <c r="B405" s="20" t="s">
        <v>780</v>
      </c>
      <c r="C405" s="60" t="s">
        <v>16</v>
      </c>
      <c r="D405" s="13">
        <v>15991</v>
      </c>
      <c r="E405" s="50">
        <f t="shared" si="6"/>
        <v>77</v>
      </c>
      <c r="F405" s="42" t="s">
        <v>23</v>
      </c>
      <c r="G405" s="20" t="s">
        <v>800</v>
      </c>
      <c r="H405" s="20" t="s">
        <v>144</v>
      </c>
      <c r="I405" s="20" t="s">
        <v>36</v>
      </c>
      <c r="J405" s="24">
        <v>95</v>
      </c>
      <c r="K405" s="4" t="s">
        <v>305</v>
      </c>
      <c r="L405" s="4" t="s">
        <v>321</v>
      </c>
      <c r="M405" s="5" t="s">
        <v>130</v>
      </c>
      <c r="N405" s="5" t="s">
        <v>307</v>
      </c>
      <c r="O405" s="20" t="s">
        <v>666</v>
      </c>
      <c r="P405" s="6" t="s">
        <v>341</v>
      </c>
      <c r="Q405" s="23">
        <v>44196</v>
      </c>
      <c r="R405" s="31" t="s">
        <v>139</v>
      </c>
      <c r="S405" s="6" t="s">
        <v>140</v>
      </c>
      <c r="T405" s="22"/>
      <c r="U405" s="22"/>
      <c r="V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T405" s="22"/>
    </row>
    <row r="406" spans="1:228" s="26" customFormat="1" ht="15">
      <c r="A406" s="21">
        <v>14674</v>
      </c>
      <c r="B406" s="20" t="s">
        <v>827</v>
      </c>
      <c r="C406" s="60" t="s">
        <v>16</v>
      </c>
      <c r="D406" s="13">
        <v>16873</v>
      </c>
      <c r="E406" s="50">
        <f t="shared" si="6"/>
        <v>74</v>
      </c>
      <c r="F406" s="42" t="s">
        <v>23</v>
      </c>
      <c r="G406" s="20" t="s">
        <v>828</v>
      </c>
      <c r="H406" s="20" t="s">
        <v>829</v>
      </c>
      <c r="I406" s="20" t="s">
        <v>36</v>
      </c>
      <c r="J406" s="24">
        <v>90</v>
      </c>
      <c r="K406" s="4" t="s">
        <v>305</v>
      </c>
      <c r="L406" s="4" t="s">
        <v>321</v>
      </c>
      <c r="M406" s="5" t="s">
        <v>130</v>
      </c>
      <c r="N406" s="5" t="s">
        <v>307</v>
      </c>
      <c r="O406" s="20" t="s">
        <v>666</v>
      </c>
      <c r="P406" s="6" t="s">
        <v>347</v>
      </c>
      <c r="Q406" s="23">
        <v>44196</v>
      </c>
      <c r="R406" s="31" t="s">
        <v>139</v>
      </c>
      <c r="S406" s="6" t="s">
        <v>140</v>
      </c>
      <c r="T406" s="22"/>
      <c r="U406" s="22"/>
      <c r="V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T406" s="22"/>
    </row>
    <row r="407" spans="1:228" s="26" customFormat="1" ht="15">
      <c r="A407" s="21">
        <v>281</v>
      </c>
      <c r="B407" s="20" t="s">
        <v>75</v>
      </c>
      <c r="C407" s="60" t="s">
        <v>16</v>
      </c>
      <c r="D407" s="13">
        <v>17167</v>
      </c>
      <c r="E407" s="50">
        <f t="shared" si="6"/>
        <v>74</v>
      </c>
      <c r="F407" s="42" t="s">
        <v>23</v>
      </c>
      <c r="G407" s="20" t="s">
        <v>125</v>
      </c>
      <c r="H407" s="20" t="s">
        <v>49</v>
      </c>
      <c r="I407" s="20" t="s">
        <v>36</v>
      </c>
      <c r="J407" s="24">
        <v>90</v>
      </c>
      <c r="K407" s="4" t="s">
        <v>15</v>
      </c>
      <c r="L407" s="34" t="s">
        <v>200</v>
      </c>
      <c r="M407" s="5" t="s">
        <v>130</v>
      </c>
      <c r="N407" s="18" t="s">
        <v>170</v>
      </c>
      <c r="O407" s="34" t="s">
        <v>265</v>
      </c>
      <c r="P407" s="47" t="s">
        <v>266</v>
      </c>
      <c r="Q407" s="23">
        <v>44196</v>
      </c>
      <c r="R407" s="31" t="s">
        <v>139</v>
      </c>
      <c r="S407" s="6" t="s">
        <v>140</v>
      </c>
      <c r="T407" s="22"/>
      <c r="U407" s="22"/>
      <c r="V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T407" s="22"/>
    </row>
    <row r="408" spans="1:228" s="26" customFormat="1" ht="15">
      <c r="A408" s="21">
        <v>2825</v>
      </c>
      <c r="B408" s="20" t="s">
        <v>552</v>
      </c>
      <c r="C408" s="60" t="s">
        <v>16</v>
      </c>
      <c r="D408" s="13">
        <v>18481</v>
      </c>
      <c r="E408" s="50">
        <f t="shared" si="6"/>
        <v>70</v>
      </c>
      <c r="F408" s="42" t="s">
        <v>23</v>
      </c>
      <c r="G408" s="20" t="s">
        <v>561</v>
      </c>
      <c r="H408" s="20" t="s">
        <v>144</v>
      </c>
      <c r="I408" s="20" t="s">
        <v>36</v>
      </c>
      <c r="J408" s="24">
        <v>90</v>
      </c>
      <c r="K408" s="4" t="s">
        <v>305</v>
      </c>
      <c r="L408" s="4" t="s">
        <v>321</v>
      </c>
      <c r="M408" s="5" t="s">
        <v>130</v>
      </c>
      <c r="N408" s="5" t="s">
        <v>307</v>
      </c>
      <c r="O408" s="20" t="s">
        <v>308</v>
      </c>
      <c r="P408" s="6" t="s">
        <v>347</v>
      </c>
      <c r="Q408" s="23">
        <v>44196</v>
      </c>
      <c r="R408" s="31" t="s">
        <v>139</v>
      </c>
      <c r="S408" s="6" t="s">
        <v>140</v>
      </c>
      <c r="T408" s="22"/>
      <c r="U408" s="22"/>
      <c r="V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T408" s="22"/>
    </row>
    <row r="409" spans="1:228" s="26" customFormat="1" ht="15">
      <c r="A409" s="21">
        <v>13205</v>
      </c>
      <c r="B409" s="20" t="s">
        <v>96</v>
      </c>
      <c r="C409" s="60" t="s">
        <v>16</v>
      </c>
      <c r="D409" s="13">
        <v>14115</v>
      </c>
      <c r="E409" s="50">
        <f t="shared" si="6"/>
        <v>82</v>
      </c>
      <c r="F409" s="42" t="s">
        <v>23</v>
      </c>
      <c r="G409" s="20" t="s">
        <v>101</v>
      </c>
      <c r="H409" s="20" t="s">
        <v>113</v>
      </c>
      <c r="I409" s="20" t="s">
        <v>36</v>
      </c>
      <c r="J409" s="24">
        <v>85</v>
      </c>
      <c r="K409" s="20" t="s">
        <v>15</v>
      </c>
      <c r="L409" s="34" t="s">
        <v>200</v>
      </c>
      <c r="M409" s="5" t="s">
        <v>130</v>
      </c>
      <c r="N409" s="18" t="s">
        <v>170</v>
      </c>
      <c r="O409" s="34" t="s">
        <v>270</v>
      </c>
      <c r="P409" s="47" t="s">
        <v>131</v>
      </c>
      <c r="Q409" s="23">
        <v>44196</v>
      </c>
      <c r="R409" s="31" t="s">
        <v>139</v>
      </c>
      <c r="S409" s="6" t="s">
        <v>140</v>
      </c>
      <c r="T409" s="22"/>
      <c r="U409" s="22"/>
      <c r="V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T409" s="22"/>
    </row>
    <row r="410" spans="1:228" s="26" customFormat="1" ht="15">
      <c r="A410" s="21">
        <v>25637</v>
      </c>
      <c r="B410" s="20" t="s">
        <v>117</v>
      </c>
      <c r="C410" s="60" t="s">
        <v>16</v>
      </c>
      <c r="D410" s="13">
        <v>17664</v>
      </c>
      <c r="E410" s="50">
        <f t="shared" si="6"/>
        <v>72</v>
      </c>
      <c r="F410" s="42" t="s">
        <v>23</v>
      </c>
      <c r="G410" s="20" t="s">
        <v>126</v>
      </c>
      <c r="H410" s="20" t="s">
        <v>114</v>
      </c>
      <c r="I410" s="20" t="s">
        <v>38</v>
      </c>
      <c r="J410" s="24">
        <v>120</v>
      </c>
      <c r="K410" s="4" t="s">
        <v>15</v>
      </c>
      <c r="L410" s="34" t="s">
        <v>200</v>
      </c>
      <c r="M410" s="5" t="s">
        <v>130</v>
      </c>
      <c r="N410" s="18" t="s">
        <v>170</v>
      </c>
      <c r="O410" s="34" t="s">
        <v>265</v>
      </c>
      <c r="P410" s="47" t="s">
        <v>266</v>
      </c>
      <c r="Q410" s="23">
        <v>44196</v>
      </c>
      <c r="R410" s="31" t="s">
        <v>139</v>
      </c>
      <c r="S410" s="6" t="s">
        <v>140</v>
      </c>
      <c r="T410" s="22"/>
      <c r="U410" s="22"/>
      <c r="V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T410" s="22"/>
    </row>
    <row r="411" spans="1:228" s="26" customFormat="1" ht="15">
      <c r="A411" s="21">
        <v>5992</v>
      </c>
      <c r="B411" s="20" t="s">
        <v>219</v>
      </c>
      <c r="C411" s="60" t="s">
        <v>16</v>
      </c>
      <c r="D411" s="13">
        <v>17316</v>
      </c>
      <c r="E411" s="50">
        <f t="shared" si="6"/>
        <v>73</v>
      </c>
      <c r="F411" s="42" t="s">
        <v>23</v>
      </c>
      <c r="G411" s="20" t="s">
        <v>728</v>
      </c>
      <c r="H411" s="20" t="s">
        <v>252</v>
      </c>
      <c r="I411" s="20" t="s">
        <v>38</v>
      </c>
      <c r="J411" s="24">
        <v>115</v>
      </c>
      <c r="K411" s="4" t="s">
        <v>305</v>
      </c>
      <c r="L411" s="4" t="s">
        <v>311</v>
      </c>
      <c r="M411" s="5" t="s">
        <v>130</v>
      </c>
      <c r="N411" s="5" t="s">
        <v>307</v>
      </c>
      <c r="O411" s="20" t="s">
        <v>666</v>
      </c>
      <c r="P411" s="6" t="s">
        <v>324</v>
      </c>
      <c r="Q411" s="23">
        <v>44196</v>
      </c>
      <c r="R411" s="31" t="s">
        <v>139</v>
      </c>
      <c r="S411" s="6" t="s">
        <v>140</v>
      </c>
      <c r="T411" s="22"/>
      <c r="U411" s="22"/>
      <c r="V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T411" s="22"/>
    </row>
    <row r="412" spans="1:228" s="26" customFormat="1" ht="15">
      <c r="A412" s="21">
        <v>28377</v>
      </c>
      <c r="B412" s="20" t="s">
        <v>576</v>
      </c>
      <c r="C412" s="60" t="s">
        <v>16</v>
      </c>
      <c r="D412" s="13">
        <v>18307</v>
      </c>
      <c r="E412" s="50">
        <f t="shared" si="6"/>
        <v>70</v>
      </c>
      <c r="F412" s="42" t="s">
        <v>23</v>
      </c>
      <c r="G412" s="20" t="s">
        <v>577</v>
      </c>
      <c r="H412" s="20" t="s">
        <v>37</v>
      </c>
      <c r="I412" s="20" t="s">
        <v>38</v>
      </c>
      <c r="J412" s="24">
        <v>110</v>
      </c>
      <c r="K412" s="4" t="s">
        <v>305</v>
      </c>
      <c r="L412" s="4" t="s">
        <v>321</v>
      </c>
      <c r="M412" s="5" t="s">
        <v>130</v>
      </c>
      <c r="N412" s="5" t="s">
        <v>307</v>
      </c>
      <c r="O412" s="20" t="s">
        <v>308</v>
      </c>
      <c r="P412" s="6" t="s">
        <v>570</v>
      </c>
      <c r="Q412" s="23">
        <v>44196</v>
      </c>
      <c r="R412" s="31" t="s">
        <v>139</v>
      </c>
      <c r="S412" s="6" t="s">
        <v>140</v>
      </c>
      <c r="T412" s="22"/>
      <c r="U412" s="22"/>
      <c r="V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T412" s="22"/>
    </row>
    <row r="413" spans="1:228" s="26" customFormat="1" ht="15">
      <c r="A413" s="21">
        <v>7918</v>
      </c>
      <c r="B413" s="20" t="s">
        <v>541</v>
      </c>
      <c r="C413" s="60" t="s">
        <v>16</v>
      </c>
      <c r="D413" s="13">
        <v>18354</v>
      </c>
      <c r="E413" s="50">
        <f t="shared" si="6"/>
        <v>70</v>
      </c>
      <c r="F413" s="42" t="s">
        <v>23</v>
      </c>
      <c r="G413" s="20" t="s">
        <v>830</v>
      </c>
      <c r="H413" s="20" t="s">
        <v>831</v>
      </c>
      <c r="I413" s="20" t="s">
        <v>38</v>
      </c>
      <c r="J413" s="24">
        <v>105</v>
      </c>
      <c r="K413" s="4" t="s">
        <v>305</v>
      </c>
      <c r="L413" s="4" t="s">
        <v>321</v>
      </c>
      <c r="M413" s="5" t="s">
        <v>130</v>
      </c>
      <c r="N413" s="5" t="s">
        <v>307</v>
      </c>
      <c r="O413" s="20" t="s">
        <v>666</v>
      </c>
      <c r="P413" s="6" t="s">
        <v>347</v>
      </c>
      <c r="Q413" s="23">
        <v>44196</v>
      </c>
      <c r="R413" s="31" t="s">
        <v>139</v>
      </c>
      <c r="S413" s="6" t="s">
        <v>140</v>
      </c>
      <c r="T413" s="22"/>
      <c r="U413" s="22"/>
      <c r="V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T413" s="22"/>
    </row>
    <row r="414" spans="1:228" s="26" customFormat="1" ht="15">
      <c r="A414" s="21">
        <v>1664</v>
      </c>
      <c r="B414" s="20" t="s">
        <v>106</v>
      </c>
      <c r="C414" s="60" t="s">
        <v>16</v>
      </c>
      <c r="D414" s="13">
        <v>16208</v>
      </c>
      <c r="E414" s="50">
        <f t="shared" si="6"/>
        <v>76</v>
      </c>
      <c r="F414" s="42" t="s">
        <v>23</v>
      </c>
      <c r="G414" s="20" t="s">
        <v>230</v>
      </c>
      <c r="H414" s="20" t="s">
        <v>231</v>
      </c>
      <c r="I414" s="20" t="s">
        <v>38</v>
      </c>
      <c r="J414" s="24">
        <v>102.5</v>
      </c>
      <c r="K414" s="20" t="s">
        <v>15</v>
      </c>
      <c r="L414" s="34" t="s">
        <v>200</v>
      </c>
      <c r="M414" s="5" t="s">
        <v>130</v>
      </c>
      <c r="N414" s="18" t="s">
        <v>170</v>
      </c>
      <c r="O414" s="34" t="s">
        <v>265</v>
      </c>
      <c r="P414" s="47" t="s">
        <v>266</v>
      </c>
      <c r="Q414" s="23">
        <v>44196</v>
      </c>
      <c r="R414" s="31" t="s">
        <v>139</v>
      </c>
      <c r="S414" s="6" t="s">
        <v>140</v>
      </c>
      <c r="T414" s="22"/>
      <c r="U414" s="22"/>
      <c r="V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T414" s="22"/>
    </row>
    <row r="415" spans="1:228" s="26" customFormat="1" ht="15">
      <c r="A415" s="21">
        <v>3988</v>
      </c>
      <c r="B415" s="20" t="s">
        <v>194</v>
      </c>
      <c r="C415" s="60" t="s">
        <v>16</v>
      </c>
      <c r="D415" s="13">
        <v>17146</v>
      </c>
      <c r="E415" s="50">
        <f t="shared" si="6"/>
        <v>74</v>
      </c>
      <c r="F415" s="42" t="s">
        <v>23</v>
      </c>
      <c r="G415" s="20" t="s">
        <v>215</v>
      </c>
      <c r="H415" s="20" t="s">
        <v>144</v>
      </c>
      <c r="I415" s="20" t="s">
        <v>38</v>
      </c>
      <c r="J415" s="24">
        <v>100</v>
      </c>
      <c r="K415" s="4" t="s">
        <v>305</v>
      </c>
      <c r="L415" s="4" t="s">
        <v>321</v>
      </c>
      <c r="M415" s="5" t="s">
        <v>130</v>
      </c>
      <c r="N415" s="5" t="s">
        <v>307</v>
      </c>
      <c r="O415" s="20" t="s">
        <v>308</v>
      </c>
      <c r="P415" s="6" t="s">
        <v>324</v>
      </c>
      <c r="Q415" s="23">
        <v>44196</v>
      </c>
      <c r="R415" s="31" t="s">
        <v>139</v>
      </c>
      <c r="S415" s="6" t="s">
        <v>140</v>
      </c>
      <c r="T415" s="22"/>
      <c r="U415" s="22"/>
      <c r="V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T415" s="22"/>
    </row>
    <row r="416" spans="1:228" s="26" customFormat="1" ht="15">
      <c r="A416" s="21">
        <v>6768</v>
      </c>
      <c r="B416" s="20" t="s">
        <v>318</v>
      </c>
      <c r="C416" s="60" t="s">
        <v>16</v>
      </c>
      <c r="D416" s="13">
        <v>16122</v>
      </c>
      <c r="E416" s="50">
        <f t="shared" si="6"/>
        <v>76</v>
      </c>
      <c r="F416" s="42" t="s">
        <v>23</v>
      </c>
      <c r="G416" s="20" t="s">
        <v>319</v>
      </c>
      <c r="H416" s="20" t="s">
        <v>320</v>
      </c>
      <c r="I416" s="20" t="s">
        <v>38</v>
      </c>
      <c r="J416" s="24">
        <v>100</v>
      </c>
      <c r="K416" s="4" t="s">
        <v>305</v>
      </c>
      <c r="L416" s="4" t="s">
        <v>321</v>
      </c>
      <c r="M416" s="5" t="s">
        <v>130</v>
      </c>
      <c r="N416" s="5" t="s">
        <v>307</v>
      </c>
      <c r="O416" s="20" t="s">
        <v>308</v>
      </c>
      <c r="P416" s="6" t="s">
        <v>322</v>
      </c>
      <c r="Q416" s="23">
        <v>44196</v>
      </c>
      <c r="R416" s="31" t="s">
        <v>139</v>
      </c>
      <c r="S416" s="6" t="s">
        <v>140</v>
      </c>
      <c r="T416" s="22"/>
      <c r="U416" s="22"/>
      <c r="V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T416" s="22"/>
    </row>
    <row r="417" spans="1:228" s="26" customFormat="1" ht="15">
      <c r="A417" s="21">
        <v>27142</v>
      </c>
      <c r="B417" s="20" t="s">
        <v>204</v>
      </c>
      <c r="C417" s="60" t="s">
        <v>16</v>
      </c>
      <c r="D417" s="13">
        <v>17999</v>
      </c>
      <c r="E417" s="50">
        <f t="shared" si="6"/>
        <v>71</v>
      </c>
      <c r="F417" s="42" t="s">
        <v>23</v>
      </c>
      <c r="G417" s="20" t="s">
        <v>801</v>
      </c>
      <c r="H417" s="20" t="s">
        <v>632</v>
      </c>
      <c r="I417" s="20" t="s">
        <v>47</v>
      </c>
      <c r="J417" s="24">
        <v>120</v>
      </c>
      <c r="K417" s="4" t="s">
        <v>305</v>
      </c>
      <c r="L417" s="4" t="s">
        <v>311</v>
      </c>
      <c r="M417" s="5" t="s">
        <v>130</v>
      </c>
      <c r="N417" s="5" t="s">
        <v>307</v>
      </c>
      <c r="O417" s="20" t="s">
        <v>666</v>
      </c>
      <c r="P417" s="6" t="s">
        <v>341</v>
      </c>
      <c r="Q417" s="23">
        <v>44196</v>
      </c>
      <c r="R417" s="31" t="s">
        <v>139</v>
      </c>
      <c r="S417" s="6" t="s">
        <v>140</v>
      </c>
      <c r="T417" s="22"/>
      <c r="U417" s="22"/>
      <c r="V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T417" s="22"/>
    </row>
    <row r="418" spans="1:228" s="26" customFormat="1" ht="15">
      <c r="A418" s="21">
        <v>22651</v>
      </c>
      <c r="B418" s="20" t="s">
        <v>623</v>
      </c>
      <c r="C418" s="60" t="s">
        <v>16</v>
      </c>
      <c r="D418" s="13">
        <v>17871</v>
      </c>
      <c r="E418" s="50">
        <f t="shared" si="6"/>
        <v>72</v>
      </c>
      <c r="F418" s="42" t="s">
        <v>23</v>
      </c>
      <c r="G418" s="20" t="s">
        <v>641</v>
      </c>
      <c r="H418" s="20" t="s">
        <v>642</v>
      </c>
      <c r="I418" s="20" t="s">
        <v>47</v>
      </c>
      <c r="J418" s="24">
        <v>120</v>
      </c>
      <c r="K418" s="4" t="s">
        <v>305</v>
      </c>
      <c r="L418" s="4" t="s">
        <v>311</v>
      </c>
      <c r="M418" s="5" t="s">
        <v>130</v>
      </c>
      <c r="N418" s="5" t="s">
        <v>307</v>
      </c>
      <c r="O418" s="20" t="s">
        <v>308</v>
      </c>
      <c r="P418" s="6" t="s">
        <v>339</v>
      </c>
      <c r="Q418" s="23">
        <v>44196</v>
      </c>
      <c r="R418" s="31" t="s">
        <v>139</v>
      </c>
      <c r="S418" s="6" t="s">
        <v>140</v>
      </c>
      <c r="T418" s="22"/>
      <c r="U418" s="22"/>
      <c r="V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T418" s="22"/>
    </row>
    <row r="419" spans="1:228" s="26" customFormat="1" ht="15">
      <c r="A419" s="21">
        <v>7471</v>
      </c>
      <c r="B419" s="20" t="s">
        <v>274</v>
      </c>
      <c r="C419" s="60" t="s">
        <v>16</v>
      </c>
      <c r="D419" s="13">
        <v>18387</v>
      </c>
      <c r="E419" s="50">
        <f t="shared" si="6"/>
        <v>70</v>
      </c>
      <c r="F419" s="42" t="s">
        <v>23</v>
      </c>
      <c r="G419" s="20" t="s">
        <v>663</v>
      </c>
      <c r="H419" s="20" t="s">
        <v>617</v>
      </c>
      <c r="I419" s="20" t="s">
        <v>47</v>
      </c>
      <c r="J419" s="24">
        <v>112.5</v>
      </c>
      <c r="K419" s="4" t="s">
        <v>305</v>
      </c>
      <c r="L419" s="4" t="s">
        <v>321</v>
      </c>
      <c r="M419" s="5" t="s">
        <v>130</v>
      </c>
      <c r="N419" s="5" t="s">
        <v>307</v>
      </c>
      <c r="O419" s="20" t="s">
        <v>666</v>
      </c>
      <c r="P419" s="6" t="s">
        <v>339</v>
      </c>
      <c r="Q419" s="23">
        <v>44196</v>
      </c>
      <c r="R419" s="31" t="s">
        <v>139</v>
      </c>
      <c r="S419" s="6" t="s">
        <v>140</v>
      </c>
      <c r="T419" s="22"/>
      <c r="U419" s="22"/>
      <c r="V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T419" s="22"/>
    </row>
    <row r="420" spans="1:228" s="26" customFormat="1" ht="15">
      <c r="A420" s="21">
        <v>934</v>
      </c>
      <c r="B420" s="20" t="s">
        <v>65</v>
      </c>
      <c r="C420" s="60" t="s">
        <v>16</v>
      </c>
      <c r="D420" s="13">
        <v>18046</v>
      </c>
      <c r="E420" s="50">
        <f t="shared" si="6"/>
        <v>71</v>
      </c>
      <c r="F420" s="42" t="s">
        <v>23</v>
      </c>
      <c r="G420" s="20" t="s">
        <v>66</v>
      </c>
      <c r="H420" s="20" t="s">
        <v>210</v>
      </c>
      <c r="I420" s="20" t="s">
        <v>47</v>
      </c>
      <c r="J420" s="24">
        <v>105</v>
      </c>
      <c r="K420" s="20" t="s">
        <v>15</v>
      </c>
      <c r="L420" s="34" t="s">
        <v>200</v>
      </c>
      <c r="M420" s="5" t="s">
        <v>130</v>
      </c>
      <c r="N420" s="18" t="s">
        <v>170</v>
      </c>
      <c r="O420" s="34" t="s">
        <v>270</v>
      </c>
      <c r="P420" s="47" t="s">
        <v>131</v>
      </c>
      <c r="Q420" s="23">
        <v>44196</v>
      </c>
      <c r="R420" s="31" t="s">
        <v>139</v>
      </c>
      <c r="S420" s="6" t="s">
        <v>140</v>
      </c>
      <c r="T420" s="22"/>
      <c r="U420" s="22"/>
      <c r="V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T420" s="22"/>
    </row>
    <row r="421" spans="1:228" s="26" customFormat="1" ht="15">
      <c r="A421" s="21">
        <v>794</v>
      </c>
      <c r="B421" s="20" t="s">
        <v>80</v>
      </c>
      <c r="C421" s="60" t="s">
        <v>16</v>
      </c>
      <c r="D421" s="13">
        <v>18447</v>
      </c>
      <c r="E421" s="50">
        <f t="shared" si="6"/>
        <v>70</v>
      </c>
      <c r="F421" s="42" t="s">
        <v>23</v>
      </c>
      <c r="G421" s="20" t="s">
        <v>538</v>
      </c>
      <c r="H421" s="20" t="s">
        <v>539</v>
      </c>
      <c r="I421" s="20" t="s">
        <v>115</v>
      </c>
      <c r="J421" s="24">
        <v>110</v>
      </c>
      <c r="K421" s="4" t="s">
        <v>336</v>
      </c>
      <c r="L421" s="4" t="s">
        <v>540</v>
      </c>
      <c r="M421" s="5" t="s">
        <v>130</v>
      </c>
      <c r="N421" s="5" t="s">
        <v>307</v>
      </c>
      <c r="O421" s="20" t="s">
        <v>308</v>
      </c>
      <c r="P421" s="6" t="s">
        <v>534</v>
      </c>
      <c r="Q421" s="23">
        <v>44196</v>
      </c>
      <c r="R421" s="31" t="s">
        <v>139</v>
      </c>
      <c r="S421" s="6" t="s">
        <v>140</v>
      </c>
      <c r="T421" s="22"/>
      <c r="U421" s="22"/>
      <c r="V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T421" s="22"/>
    </row>
    <row r="422" spans="1:19" ht="15">
      <c r="A422" s="53">
        <v>0</v>
      </c>
      <c r="B422" s="53">
        <v>0</v>
      </c>
      <c r="C422" s="53" t="s">
        <v>16</v>
      </c>
      <c r="D422" s="54">
        <v>0</v>
      </c>
      <c r="E422" s="55">
        <v>120</v>
      </c>
      <c r="F422" s="51" t="s">
        <v>23</v>
      </c>
      <c r="G422" s="53" t="s">
        <v>633</v>
      </c>
      <c r="H422" s="53" t="s">
        <v>634</v>
      </c>
      <c r="I422" s="76" t="s">
        <v>906</v>
      </c>
      <c r="J422" s="56">
        <v>0</v>
      </c>
      <c r="K422" s="56">
        <v>0</v>
      </c>
      <c r="L422" s="56">
        <v>0</v>
      </c>
      <c r="M422" s="57">
        <v>0</v>
      </c>
      <c r="N422" s="51">
        <v>0</v>
      </c>
      <c r="O422" s="52" t="s">
        <v>635</v>
      </c>
      <c r="P422" s="52" t="s">
        <v>635</v>
      </c>
      <c r="Q422" s="62">
        <v>44196</v>
      </c>
      <c r="R422" s="58" t="s">
        <v>636</v>
      </c>
      <c r="S422" s="58" t="s">
        <v>636</v>
      </c>
    </row>
  </sheetData>
  <sheetProtection/>
  <autoFilter ref="A3:IV3"/>
  <mergeCells count="6">
    <mergeCell ref="R2:S2"/>
    <mergeCell ref="A1:I1"/>
    <mergeCell ref="J1:L1"/>
    <mergeCell ref="C2:D2"/>
    <mergeCell ref="E2:F2"/>
    <mergeCell ref="O1:Q1"/>
  </mergeCells>
  <conditionalFormatting sqref="K39:L39 L30:L31 K37 L35:L37 L33">
    <cfRule type="cellIs" priority="4431" dxfId="324" operator="equal" stopIfTrue="1">
      <formula>"internat."</formula>
    </cfRule>
  </conditionalFormatting>
  <conditionalFormatting sqref="L58 L46 K39:L39 L30:L31 L66 L50:L51 K37 L35:L37 L60:L61 L33">
    <cfRule type="cellIs" priority="4432" dxfId="324" operator="equal" stopIfTrue="1">
      <formula>"INTERDIT"</formula>
    </cfRule>
  </conditionalFormatting>
  <conditionalFormatting sqref="F161:F208 F3:F159 AC355:AC421 AT355:AT421 BK355:BK421 CB355:CB421 CS355:CS421 DJ355:DJ421 EA355:EA421 ER355:ER421 FI355:FI421 FZ355:FZ421 GQ355:GQ421 HH355:HH421 F210:F331 F333:F421">
    <cfRule type="cellIs" priority="4433" dxfId="7" operator="equal" stopIfTrue="1">
      <formula>"interdit"</formula>
    </cfRule>
  </conditionalFormatting>
  <conditionalFormatting sqref="G4:G104">
    <cfRule type="expression" priority="47269" dxfId="325" stopIfTrue="1">
      <formula>RIGHT(G4,LEN("'HM'"))="'HM'"</formula>
    </cfRule>
    <cfRule type="expression" priority="47270" dxfId="325" stopIfTrue="1">
      <formula>RIGHT(G4,LEN("'HM'"))="'HM'"</formula>
    </cfRule>
    <cfRule type="expression" priority="47271" dxfId="325" stopIfTrue="1">
      <formula>RIGHT(G4,LEN("'HM'"))="'HM'"</formula>
    </cfRule>
  </conditionalFormatting>
  <conditionalFormatting sqref="K30">
    <cfRule type="cellIs" priority="3335" dxfId="324" operator="equal" stopIfTrue="1">
      <formula>"internat."</formula>
    </cfRule>
  </conditionalFormatting>
  <conditionalFormatting sqref="K30">
    <cfRule type="cellIs" priority="3336" dxfId="324" operator="equal" stopIfTrue="1">
      <formula>"INTERDIT"</formula>
    </cfRule>
  </conditionalFormatting>
  <conditionalFormatting sqref="K31">
    <cfRule type="cellIs" priority="3327" dxfId="324" operator="equal" stopIfTrue="1">
      <formula>"internat."</formula>
    </cfRule>
  </conditionalFormatting>
  <conditionalFormatting sqref="K31">
    <cfRule type="cellIs" priority="3328" dxfId="324" operator="equal" stopIfTrue="1">
      <formula>"INTERDIT"</formula>
    </cfRule>
  </conditionalFormatting>
  <conditionalFormatting sqref="K33">
    <cfRule type="cellIs" priority="3303" dxfId="324" operator="equal" stopIfTrue="1">
      <formula>"internat."</formula>
    </cfRule>
  </conditionalFormatting>
  <conditionalFormatting sqref="K33">
    <cfRule type="cellIs" priority="3304" dxfId="324" operator="equal" stopIfTrue="1">
      <formula>"INTERDIT"</formula>
    </cfRule>
  </conditionalFormatting>
  <conditionalFormatting sqref="K36">
    <cfRule type="cellIs" priority="3289" dxfId="324" operator="equal" stopIfTrue="1">
      <formula>"internat."</formula>
    </cfRule>
  </conditionalFormatting>
  <conditionalFormatting sqref="K36">
    <cfRule type="cellIs" priority="3290" dxfId="324" operator="equal" stopIfTrue="1">
      <formula>"INTERDIT"</formula>
    </cfRule>
  </conditionalFormatting>
  <conditionalFormatting sqref="K58:L58 K76 K78 K71:L71 K73:L73 K44:L44 K46:L46 K16:L16 K15 K70 K23:L23 K22 K24 K158:L158 K83:L83 K50:L51 K60:L63 K171:L175 K177:L184 K208:L208 K188:L205 K25:L29 K66:L69 K143:L156 K3:L14 K18:L21 K88:L91 K93:L129 K131:L140 K210:L237 K239:L250 K309:L314 K323:L331 AH355:AI421 AY355:AZ421 BP355:BQ421 CG355:CH421 CX355:CY421 DO355:DP421 EF355:EG421 EW355:EX421 FN355:FO421 GE355:GF421 GV355:GW421 HM355:HN421 K264:L305 K262:L262 K333:L378 K380:L421">
    <cfRule type="cellIs" priority="3219" dxfId="325" operator="equal" stopIfTrue="1">
      <formula>"internat."</formula>
    </cfRule>
  </conditionalFormatting>
  <conditionalFormatting sqref="J3 J161:J208 J105:J159 J333:J340 AG355:AG421 AX355:AX421 BO355:BO421 CF355:CF421 CW355:CW421 DN355:DN421 EE355:EE421 EV355:EV421 FM355:FM421 GD355:GD421 GU355:GU421 HL355:HL421 J210:J331 J342:J421">
    <cfRule type="cellIs" priority="3215" dxfId="326" operator="equal" stopIfTrue="1">
      <formula>FALSE</formula>
    </cfRule>
  </conditionalFormatting>
  <conditionalFormatting sqref="G3 G161:G208 G105:G159 G333:G340 AD355:AD421 AU355:AU421 BL355:BL421 CC355:CC421 CT355:CT421 DK355:DK421 EB355:EB421 ES355:ES421 FJ355:FJ421 GA355:GA421 GR355:GR421 HI355:HI421 G210:G331 G342:G421">
    <cfRule type="expression" priority="3216" dxfId="327" stopIfTrue="1">
      <formula>RIGHT(G3,LEN("'HM'"))="'HM'"</formula>
    </cfRule>
    <cfRule type="expression" priority="3217" dxfId="325" stopIfTrue="1">
      <formula>RIGHT(G3,LEN("'HM'"))="'HM'"</formula>
    </cfRule>
    <cfRule type="expression" priority="3218" dxfId="325" stopIfTrue="1">
      <formula>RIGHT(G3,LEN("'HM'"))="'HM'"</formula>
    </cfRule>
  </conditionalFormatting>
  <conditionalFormatting sqref="K76">
    <cfRule type="cellIs" priority="3123" dxfId="324" operator="equal" stopIfTrue="1">
      <formula>"INTERDIT"</formula>
    </cfRule>
    <cfRule type="colorScale" priority="3124" dxfId="0">
      <colorScale>
        <cfvo type="min" val="0"/>
        <cfvo type="max"/>
        <color rgb="FFFF7128"/>
        <color rgb="FFFFEF9C"/>
      </colorScale>
    </cfRule>
  </conditionalFormatting>
  <conditionalFormatting sqref="L62">
    <cfRule type="cellIs" priority="6483" dxfId="324" operator="equal" stopIfTrue="1">
      <formula>"INTERDIT"</formula>
    </cfRule>
    <cfRule type="colorScale" priority="6484" dxfId="0">
      <colorScale>
        <cfvo type="min" val="0"/>
        <cfvo type="max"/>
        <color rgb="FFFF7128"/>
        <color rgb="FFFFEF9C"/>
      </colorScale>
    </cfRule>
  </conditionalFormatting>
  <conditionalFormatting sqref="K79">
    <cfRule type="cellIs" priority="2983" dxfId="324" operator="equal" stopIfTrue="1">
      <formula>"internat."</formula>
    </cfRule>
  </conditionalFormatting>
  <conditionalFormatting sqref="K79">
    <cfRule type="cellIs" priority="2984" dxfId="324" operator="equal" stopIfTrue="1">
      <formula>"INTERDIT"</formula>
    </cfRule>
  </conditionalFormatting>
  <conditionalFormatting sqref="L79">
    <cfRule type="cellIs" priority="2981" dxfId="324" operator="equal" stopIfTrue="1">
      <formula>"internat."</formula>
    </cfRule>
  </conditionalFormatting>
  <conditionalFormatting sqref="L79">
    <cfRule type="cellIs" priority="2982" dxfId="324" operator="equal" stopIfTrue="1">
      <formula>"INTERDIT"</formula>
    </cfRule>
  </conditionalFormatting>
  <conditionalFormatting sqref="K34">
    <cfRule type="cellIs" priority="2975" dxfId="324" operator="equal" stopIfTrue="1">
      <formula>"internat."</formula>
    </cfRule>
  </conditionalFormatting>
  <conditionalFormatting sqref="K34">
    <cfRule type="cellIs" priority="2976" dxfId="324" operator="equal" stopIfTrue="1">
      <formula>"INTERDIT"</formula>
    </cfRule>
  </conditionalFormatting>
  <conditionalFormatting sqref="L34">
    <cfRule type="cellIs" priority="2973" dxfId="324" operator="equal" stopIfTrue="1">
      <formula>"internat."</formula>
    </cfRule>
  </conditionalFormatting>
  <conditionalFormatting sqref="L34">
    <cfRule type="cellIs" priority="2974" dxfId="324" operator="equal" stopIfTrue="1">
      <formula>"INTERDIT"</formula>
    </cfRule>
  </conditionalFormatting>
  <conditionalFormatting sqref="K35">
    <cfRule type="cellIs" priority="2969" dxfId="324" operator="equal" stopIfTrue="1">
      <formula>"internat."</formula>
    </cfRule>
  </conditionalFormatting>
  <conditionalFormatting sqref="K35">
    <cfRule type="cellIs" priority="2970" dxfId="324" operator="equal" stopIfTrue="1">
      <formula>"INTERDIT"</formula>
    </cfRule>
  </conditionalFormatting>
  <conditionalFormatting sqref="L73">
    <cfRule type="cellIs" priority="2925" dxfId="324" operator="equal" stopIfTrue="1">
      <formula>"INTERDIT"</formula>
    </cfRule>
    <cfRule type="colorScale" priority="2926" dxfId="0">
      <colorScale>
        <cfvo type="min" val="0"/>
        <cfvo type="max"/>
        <color rgb="FFFF7128"/>
        <color rgb="FFFFEF9C"/>
      </colorScale>
    </cfRule>
  </conditionalFormatting>
  <conditionalFormatting sqref="K73 K78">
    <cfRule type="cellIs" priority="2927" dxfId="324" operator="equal" stopIfTrue="1">
      <formula>"INTERDIT"</formula>
    </cfRule>
    <cfRule type="colorScale" priority="2928" dxfId="0">
      <colorScale>
        <cfvo type="min" val="0"/>
        <cfvo type="max"/>
        <color rgb="FFFF7128"/>
        <color rgb="FFFFEF9C"/>
      </colorScale>
    </cfRule>
  </conditionalFormatting>
  <conditionalFormatting sqref="K46 K58 K66 K50:K51 K60:K61">
    <cfRule type="containsText" priority="2821" dxfId="324" operator="containsText" stopIfTrue="1" text="INTERDIT">
      <formula>NOT(ISERROR(SEARCH("INTERDIT",K46)))</formula>
    </cfRule>
  </conditionalFormatting>
  <conditionalFormatting sqref="K56:L57">
    <cfRule type="cellIs" priority="2690" dxfId="325" operator="equal" stopIfTrue="1">
      <formula>"internat."</formula>
    </cfRule>
  </conditionalFormatting>
  <conditionalFormatting sqref="K56:K57">
    <cfRule type="containsText" priority="2689" dxfId="324" operator="containsText" stopIfTrue="1" text="INTERDIT">
      <formula>NOT(ISERROR(SEARCH("INTERDIT",K56)))</formula>
    </cfRule>
  </conditionalFormatting>
  <conditionalFormatting sqref="L56:L57">
    <cfRule type="cellIs" priority="2688" dxfId="324" operator="equal" stopIfTrue="1">
      <formula>"INTERDIT"</formula>
    </cfRule>
  </conditionalFormatting>
  <conditionalFormatting sqref="K56:L57">
    <cfRule type="cellIs" priority="2655" dxfId="325" operator="equal" stopIfTrue="1">
      <formula>"internat."</formula>
    </cfRule>
  </conditionalFormatting>
  <conditionalFormatting sqref="L76">
    <cfRule type="cellIs" priority="1888" dxfId="324" operator="equal" stopIfTrue="1">
      <formula>"internat."</formula>
    </cfRule>
  </conditionalFormatting>
  <conditionalFormatting sqref="L76">
    <cfRule type="cellIs" priority="1889" dxfId="324" operator="equal" stopIfTrue="1">
      <formula>"INTERDIT"</formula>
    </cfRule>
  </conditionalFormatting>
  <conditionalFormatting sqref="L78">
    <cfRule type="cellIs" priority="1875" dxfId="325" operator="equal" stopIfTrue="1">
      <formula>"internat."</formula>
    </cfRule>
  </conditionalFormatting>
  <conditionalFormatting sqref="L78">
    <cfRule type="cellIs" priority="1876" dxfId="324" operator="equal" stopIfTrue="1">
      <formula>"INTERDIT"</formula>
    </cfRule>
    <cfRule type="colorScale" priority="1877" dxfId="0">
      <colorScale>
        <cfvo type="min" val="0"/>
        <cfvo type="max"/>
        <color rgb="FFFF7128"/>
        <color rgb="FFFFEF9C"/>
      </colorScale>
    </cfRule>
  </conditionalFormatting>
  <conditionalFormatting sqref="K49:L49">
    <cfRule type="cellIs" priority="1787" dxfId="325" operator="equal" stopIfTrue="1">
      <formula>"internat."</formula>
    </cfRule>
  </conditionalFormatting>
  <conditionalFormatting sqref="L49">
    <cfRule type="cellIs" priority="1788" dxfId="324" operator="equal" stopIfTrue="1">
      <formula>"INTERDIT"</formula>
    </cfRule>
    <cfRule type="colorScale" priority="1789" dxfId="0">
      <colorScale>
        <cfvo type="min" val="0"/>
        <cfvo type="max"/>
        <color rgb="FFFF7128"/>
        <color rgb="FFFFEF9C"/>
      </colorScale>
    </cfRule>
  </conditionalFormatting>
  <conditionalFormatting sqref="K49">
    <cfRule type="cellIs" priority="1790" dxfId="324" operator="equal" stopIfTrue="1">
      <formula>"INTERDIT"</formula>
    </cfRule>
    <cfRule type="colorScale" priority="1791" dxfId="0">
      <colorScale>
        <cfvo type="min" val="0"/>
        <cfvo type="max"/>
        <color rgb="FFFF7128"/>
        <color rgb="FFFFEF9C"/>
      </colorScale>
    </cfRule>
  </conditionalFormatting>
  <conditionalFormatting sqref="L44">
    <cfRule type="cellIs" priority="47248" dxfId="324" operator="equal" stopIfTrue="1">
      <formula>"INTERDIT"</formula>
    </cfRule>
    <cfRule type="colorScale" priority="47249" dxfId="0">
      <colorScale>
        <cfvo type="min" val="0"/>
        <cfvo type="max"/>
        <color rgb="FFFF7128"/>
        <color rgb="FFFFEF9C"/>
      </colorScale>
    </cfRule>
  </conditionalFormatting>
  <conditionalFormatting sqref="K44">
    <cfRule type="cellIs" priority="47250" dxfId="324" operator="equal" stopIfTrue="1">
      <formula>"INTERDIT"</formula>
    </cfRule>
    <cfRule type="colorScale" priority="47251" dxfId="0">
      <colorScale>
        <cfvo type="min" val="0"/>
        <cfvo type="max"/>
        <color rgb="FFFF7128"/>
        <color rgb="FFFFEF9C"/>
      </colorScale>
    </cfRule>
  </conditionalFormatting>
  <conditionalFormatting sqref="L3">
    <cfRule type="cellIs" priority="47252" dxfId="324" operator="equal" stopIfTrue="1">
      <formula>"INTERDIT"</formula>
    </cfRule>
    <cfRule type="colorScale" priority="47253" dxfId="0">
      <colorScale>
        <cfvo type="min" val="0"/>
        <cfvo type="max"/>
        <color rgb="FFFF7128"/>
        <color rgb="FFFFEF9C"/>
      </colorScale>
    </cfRule>
  </conditionalFormatting>
  <conditionalFormatting sqref="K3">
    <cfRule type="cellIs" priority="47254" dxfId="324" operator="equal" stopIfTrue="1">
      <formula>"INTERDIT"</formula>
    </cfRule>
    <cfRule type="colorScale" priority="47255" dxfId="0">
      <colorScale>
        <cfvo type="min" val="0"/>
        <cfvo type="max"/>
        <color rgb="FFFF7128"/>
        <color rgb="FFFFEF9C"/>
      </colorScale>
    </cfRule>
  </conditionalFormatting>
  <conditionalFormatting sqref="L70">
    <cfRule type="cellIs" priority="1681" dxfId="325" operator="equal" stopIfTrue="1">
      <formula>"internat."</formula>
    </cfRule>
  </conditionalFormatting>
  <conditionalFormatting sqref="L70">
    <cfRule type="cellIs" priority="1682" dxfId="324" operator="equal" stopIfTrue="1">
      <formula>"INTERDIT"</formula>
    </cfRule>
    <cfRule type="colorScale" priority="1683" dxfId="0">
      <colorScale>
        <cfvo type="min" val="0"/>
        <cfvo type="max"/>
        <color rgb="FFFF7128"/>
        <color rgb="FFFFEF9C"/>
      </colorScale>
    </cfRule>
  </conditionalFormatting>
  <conditionalFormatting sqref="L73">
    <cfRule type="cellIs" priority="1672" dxfId="324" operator="equal" stopIfTrue="1">
      <formula>"INTERDIT"</formula>
    </cfRule>
    <cfRule type="colorScale" priority="1673" dxfId="0">
      <colorScale>
        <cfvo type="min" val="0"/>
        <cfvo type="max"/>
        <color rgb="FFFF7128"/>
        <color rgb="FFFFEF9C"/>
      </colorScale>
    </cfRule>
  </conditionalFormatting>
  <conditionalFormatting sqref="K47:K48">
    <cfRule type="cellIs" priority="1635" dxfId="325" operator="equal" stopIfTrue="1">
      <formula>"internat."</formula>
    </cfRule>
  </conditionalFormatting>
  <conditionalFormatting sqref="K47:K48">
    <cfRule type="containsText" priority="1628" dxfId="324" operator="containsText" stopIfTrue="1" text="INTERDIT">
      <formula>NOT(ISERROR(SEARCH("INTERDIT",K47)))</formula>
    </cfRule>
  </conditionalFormatting>
  <conditionalFormatting sqref="K47:K48">
    <cfRule type="cellIs" priority="1640" dxfId="324" operator="equal" stopIfTrue="1">
      <formula>"INTERDIT"</formula>
    </cfRule>
    <cfRule type="colorScale" priority="1641" dxfId="0">
      <colorScale>
        <cfvo type="min" val="0"/>
        <cfvo type="max"/>
        <color rgb="FFFF7128"/>
        <color rgb="FFFFEF9C"/>
      </colorScale>
    </cfRule>
  </conditionalFormatting>
  <conditionalFormatting sqref="L47">
    <cfRule type="cellIs" priority="1616" dxfId="324" operator="equal" stopIfTrue="1">
      <formula>"INTERDIT"</formula>
    </cfRule>
  </conditionalFormatting>
  <conditionalFormatting sqref="L47">
    <cfRule type="cellIs" priority="1615" dxfId="325" operator="equal" stopIfTrue="1">
      <formula>"internat."</formula>
    </cfRule>
  </conditionalFormatting>
  <conditionalFormatting sqref="L47">
    <cfRule type="cellIs" priority="1617" dxfId="324" operator="equal" stopIfTrue="1">
      <formula>"INTERDIT"</formula>
    </cfRule>
    <cfRule type="colorScale" priority="1618" dxfId="0">
      <colorScale>
        <cfvo type="min" val="0"/>
        <cfvo type="max"/>
        <color rgb="FFFF7128"/>
        <color rgb="FFFFEF9C"/>
      </colorScale>
    </cfRule>
  </conditionalFormatting>
  <conditionalFormatting sqref="K38:L38">
    <cfRule type="cellIs" priority="1597" dxfId="324" operator="equal" stopIfTrue="1">
      <formula>"internat."</formula>
    </cfRule>
  </conditionalFormatting>
  <conditionalFormatting sqref="K38:L38">
    <cfRule type="cellIs" priority="1598" dxfId="324" operator="equal" stopIfTrue="1">
      <formula>"INTERDIT"</formula>
    </cfRule>
  </conditionalFormatting>
  <conditionalFormatting sqref="K84:L84">
    <cfRule type="cellIs" priority="1517" dxfId="325" operator="equal" stopIfTrue="1">
      <formula>"internat."</formula>
    </cfRule>
  </conditionalFormatting>
  <conditionalFormatting sqref="L84">
    <cfRule type="cellIs" priority="1509" dxfId="324" operator="equal" stopIfTrue="1">
      <formula>"INTERDIT"</formula>
    </cfRule>
    <cfRule type="colorScale" priority="1510" dxfId="0">
      <colorScale>
        <cfvo type="min" val="0"/>
        <cfvo type="max"/>
        <color rgb="FFFF7128"/>
        <color rgb="FFFFEF9C"/>
      </colorScale>
    </cfRule>
  </conditionalFormatting>
  <conditionalFormatting sqref="K84">
    <cfRule type="cellIs" priority="1511" dxfId="324" operator="equal" stopIfTrue="1">
      <formula>"INTERDIT"</formula>
    </cfRule>
    <cfRule type="colorScale" priority="1512" dxfId="0">
      <colorScale>
        <cfvo type="min" val="0"/>
        <cfvo type="max"/>
        <color rgb="FFFF7128"/>
        <color rgb="FFFFEF9C"/>
      </colorScale>
    </cfRule>
  </conditionalFormatting>
  <conditionalFormatting sqref="L84">
    <cfRule type="cellIs" priority="1507" dxfId="324" operator="equal" stopIfTrue="1">
      <formula>"INTERDIT"</formula>
    </cfRule>
    <cfRule type="colorScale" priority="1508" dxfId="0">
      <colorScale>
        <cfvo type="min" val="0"/>
        <cfvo type="max"/>
        <color rgb="FFFF7128"/>
        <color rgb="FFFFEF9C"/>
      </colorScale>
    </cfRule>
  </conditionalFormatting>
  <conditionalFormatting sqref="K85:L86">
    <cfRule type="cellIs" priority="1486" dxfId="325" operator="equal" stopIfTrue="1">
      <formula>"internat."</formula>
    </cfRule>
  </conditionalFormatting>
  <conditionalFormatting sqref="L85:L86">
    <cfRule type="cellIs" priority="1478" dxfId="324" operator="equal" stopIfTrue="1">
      <formula>"INTERDIT"</formula>
    </cfRule>
    <cfRule type="colorScale" priority="1479" dxfId="0">
      <colorScale>
        <cfvo type="min" val="0"/>
        <cfvo type="max"/>
        <color rgb="FFFF7128"/>
        <color rgb="FFFFEF9C"/>
      </colorScale>
    </cfRule>
  </conditionalFormatting>
  <conditionalFormatting sqref="K85:K86">
    <cfRule type="cellIs" priority="1480" dxfId="324" operator="equal" stopIfTrue="1">
      <formula>"INTERDIT"</formula>
    </cfRule>
    <cfRule type="colorScale" priority="1481" dxfId="0">
      <colorScale>
        <cfvo type="min" val="0"/>
        <cfvo type="max"/>
        <color rgb="FFFF7128"/>
        <color rgb="FFFFEF9C"/>
      </colorScale>
    </cfRule>
  </conditionalFormatting>
  <conditionalFormatting sqref="L85:L86">
    <cfRule type="cellIs" priority="1476" dxfId="324" operator="equal" stopIfTrue="1">
      <formula>"INTERDIT"</formula>
    </cfRule>
    <cfRule type="colorScale" priority="1477" dxfId="0">
      <colorScale>
        <cfvo type="min" val="0"/>
        <cfvo type="max"/>
        <color rgb="FFFF7128"/>
        <color rgb="FFFFEF9C"/>
      </colorScale>
    </cfRule>
  </conditionalFormatting>
  <conditionalFormatting sqref="K87:L87">
    <cfRule type="cellIs" priority="1462" dxfId="325" operator="equal" stopIfTrue="1">
      <formula>"internat."</formula>
    </cfRule>
  </conditionalFormatting>
  <conditionalFormatting sqref="L87">
    <cfRule type="cellIs" priority="1454" dxfId="324" operator="equal" stopIfTrue="1">
      <formula>"INTERDIT"</formula>
    </cfRule>
    <cfRule type="colorScale" priority="1455" dxfId="0">
      <colorScale>
        <cfvo type="min" val="0"/>
        <cfvo type="max"/>
        <color rgb="FFFF7128"/>
        <color rgb="FFFFEF9C"/>
      </colorScale>
    </cfRule>
  </conditionalFormatting>
  <conditionalFormatting sqref="K87">
    <cfRule type="cellIs" priority="1456" dxfId="324" operator="equal" stopIfTrue="1">
      <formula>"INTERDIT"</formula>
    </cfRule>
    <cfRule type="colorScale" priority="1457" dxfId="0">
      <colorScale>
        <cfvo type="min" val="0"/>
        <cfvo type="max"/>
        <color rgb="FFFF7128"/>
        <color rgb="FFFFEF9C"/>
      </colorScale>
    </cfRule>
  </conditionalFormatting>
  <conditionalFormatting sqref="L87">
    <cfRule type="cellIs" priority="1452" dxfId="324" operator="equal" stopIfTrue="1">
      <formula>"INTERDIT"</formula>
    </cfRule>
    <cfRule type="colorScale" priority="1453" dxfId="0">
      <colorScale>
        <cfvo type="min" val="0"/>
        <cfvo type="max"/>
        <color rgb="FFFF7128"/>
        <color rgb="FFFFEF9C"/>
      </colorScale>
    </cfRule>
  </conditionalFormatting>
  <conditionalFormatting sqref="K92:L92">
    <cfRule type="cellIs" priority="1325" dxfId="325" operator="equal" stopIfTrue="1">
      <formula>"internat."</formula>
    </cfRule>
  </conditionalFormatting>
  <conditionalFormatting sqref="L92">
    <cfRule type="cellIs" priority="1327" dxfId="324" operator="equal" stopIfTrue="1">
      <formula>"INTERDIT"</formula>
    </cfRule>
    <cfRule type="colorScale" priority="1328" dxfId="0">
      <colorScale>
        <cfvo type="min" val="0"/>
        <cfvo type="max"/>
        <color rgb="FFFF7128"/>
        <color rgb="FFFFEF9C"/>
      </colorScale>
    </cfRule>
  </conditionalFormatting>
  <conditionalFormatting sqref="K92">
    <cfRule type="cellIs" priority="1329" dxfId="324" operator="equal" stopIfTrue="1">
      <formula>"INTERDIT"</formula>
    </cfRule>
    <cfRule type="colorScale" priority="1330" dxfId="0">
      <colorScale>
        <cfvo type="min" val="0"/>
        <cfvo type="max"/>
        <color rgb="FFFF7128"/>
        <color rgb="FFFFEF9C"/>
      </colorScale>
    </cfRule>
  </conditionalFormatting>
  <conditionalFormatting sqref="K17:L17">
    <cfRule type="cellIs" priority="1271" dxfId="325" operator="equal" stopIfTrue="1">
      <formula>"internat."</formula>
    </cfRule>
  </conditionalFormatting>
  <conditionalFormatting sqref="K17:L17">
    <cfRule type="cellIs" priority="1265" dxfId="325" operator="equal" stopIfTrue="1">
      <formula>"internat."</formula>
    </cfRule>
  </conditionalFormatting>
  <conditionalFormatting sqref="K17">
    <cfRule type="cellIs" priority="1273" dxfId="324" operator="equal" stopIfTrue="1">
      <formula>"INTERDIT"</formula>
    </cfRule>
    <cfRule type="colorScale" priority="1274" dxfId="0">
      <colorScale>
        <cfvo type="min" val="0"/>
        <cfvo type="max"/>
        <color rgb="FFFF7128"/>
        <color rgb="FFFFEF9C"/>
      </colorScale>
    </cfRule>
  </conditionalFormatting>
  <conditionalFormatting sqref="L17">
    <cfRule type="cellIs" priority="1275" dxfId="324" operator="equal" stopIfTrue="1">
      <formula>"INTERDIT"</formula>
    </cfRule>
    <cfRule type="colorScale" priority="1276" dxfId="0">
      <colorScale>
        <cfvo type="min" val="0"/>
        <cfvo type="max"/>
        <color rgb="FFFF7128"/>
        <color rgb="FFFFEF9C"/>
      </colorScale>
    </cfRule>
  </conditionalFormatting>
  <conditionalFormatting sqref="K17">
    <cfRule type="cellIs" priority="1277" dxfId="324" operator="equal" stopIfTrue="1">
      <formula>"INTERDIT"</formula>
    </cfRule>
    <cfRule type="colorScale" priority="1278" dxfId="0">
      <colorScale>
        <cfvo type="min" val="0"/>
        <cfvo type="max"/>
        <color rgb="FFFF7128"/>
        <color rgb="FFFFEF9C"/>
      </colorScale>
    </cfRule>
  </conditionalFormatting>
  <conditionalFormatting sqref="L17">
    <cfRule type="cellIs" priority="1279" dxfId="324" operator="equal" stopIfTrue="1">
      <formula>"INTERDIT"</formula>
    </cfRule>
    <cfRule type="colorScale" priority="1280" dxfId="0">
      <colorScale>
        <cfvo type="min" val="0"/>
        <cfvo type="max"/>
        <color rgb="FFFF7128"/>
        <color rgb="FFFFEF9C"/>
      </colorScale>
    </cfRule>
  </conditionalFormatting>
  <conditionalFormatting sqref="K28">
    <cfRule type="cellIs" priority="1257" dxfId="324" operator="equal" stopIfTrue="1">
      <formula>"INTERDIT"</formula>
    </cfRule>
    <cfRule type="colorScale" priority="1258" dxfId="0">
      <colorScale>
        <cfvo type="min" val="0"/>
        <cfvo type="max"/>
        <color rgb="FFFF7128"/>
        <color rgb="FFFFEF9C"/>
      </colorScale>
    </cfRule>
  </conditionalFormatting>
  <conditionalFormatting sqref="L28">
    <cfRule type="cellIs" priority="1259" dxfId="324" operator="equal" stopIfTrue="1">
      <formula>"INTERDIT"</formula>
    </cfRule>
    <cfRule type="colorScale" priority="1260" dxfId="0">
      <colorScale>
        <cfvo type="min" val="0"/>
        <cfvo type="max"/>
        <color rgb="FFFF7128"/>
        <color rgb="FFFFEF9C"/>
      </colorScale>
    </cfRule>
  </conditionalFormatting>
  <conditionalFormatting sqref="K141:L141 K142">
    <cfRule type="cellIs" priority="1103" dxfId="325" operator="equal" stopIfTrue="1">
      <formula>"internat."</formula>
    </cfRule>
  </conditionalFormatting>
  <conditionalFormatting sqref="K141:L141 K142">
    <cfRule type="cellIs" priority="1097" dxfId="325" operator="equal" stopIfTrue="1">
      <formula>"internat."</formula>
    </cfRule>
  </conditionalFormatting>
  <conditionalFormatting sqref="L157 L159 K161:L161 L166 K163:L165">
    <cfRule type="cellIs" priority="1035" dxfId="325" operator="equal" stopIfTrue="1">
      <formula>"internat."</formula>
    </cfRule>
  </conditionalFormatting>
  <conditionalFormatting sqref="L157 L159 K161:L161 L166 K163:L165">
    <cfRule type="cellIs" priority="1029" dxfId="325" operator="equal" stopIfTrue="1">
      <formula>"internat."</formula>
    </cfRule>
  </conditionalFormatting>
  <conditionalFormatting sqref="K161 K158 K156 K163:K165">
    <cfRule type="cellIs" priority="1037" dxfId="324" operator="equal" stopIfTrue="1">
      <formula>"INTERDIT"</formula>
    </cfRule>
    <cfRule type="colorScale" priority="1038" dxfId="0">
      <colorScale>
        <cfvo type="min" val="0"/>
        <cfvo type="max"/>
        <color rgb="FFFF7128"/>
        <color rgb="FFFFEF9C"/>
      </colorScale>
    </cfRule>
  </conditionalFormatting>
  <conditionalFormatting sqref="K167:L168 K170:L170 L169">
    <cfRule type="cellIs" priority="1015" dxfId="325" operator="equal" stopIfTrue="1">
      <formula>"internat."</formula>
    </cfRule>
  </conditionalFormatting>
  <conditionalFormatting sqref="K167:L168 K170:L170 L169">
    <cfRule type="cellIs" priority="1009" dxfId="325" operator="equal" stopIfTrue="1">
      <formula>"internat."</formula>
    </cfRule>
  </conditionalFormatting>
  <conditionalFormatting sqref="K167:K168 K170">
    <cfRule type="cellIs" priority="1017" dxfId="324" operator="equal" stopIfTrue="1">
      <formula>"INTERDIT"</formula>
    </cfRule>
    <cfRule type="colorScale" priority="1018" dxfId="0">
      <colorScale>
        <cfvo type="min" val="0"/>
        <cfvo type="max"/>
        <color rgb="FFFF7128"/>
        <color rgb="FFFFEF9C"/>
      </colorScale>
    </cfRule>
  </conditionalFormatting>
  <conditionalFormatting sqref="L167:L170">
    <cfRule type="cellIs" priority="1019" dxfId="324" operator="equal" stopIfTrue="1">
      <formula>"INTERDIT"</formula>
    </cfRule>
    <cfRule type="colorScale" priority="1020" dxfId="0">
      <colorScale>
        <cfvo type="min" val="0"/>
        <cfvo type="max"/>
        <color rgb="FFFF7128"/>
        <color rgb="FFFFEF9C"/>
      </colorScale>
    </cfRule>
  </conditionalFormatting>
  <conditionalFormatting sqref="K167:K168">
    <cfRule type="cellIs" priority="1021" dxfId="324" operator="equal" stopIfTrue="1">
      <formula>"INTERDIT"</formula>
    </cfRule>
    <cfRule type="colorScale" priority="1022" dxfId="0">
      <colorScale>
        <cfvo type="min" val="0"/>
        <cfvo type="max"/>
        <color rgb="FFFF7128"/>
        <color rgb="FFFFEF9C"/>
      </colorScale>
    </cfRule>
  </conditionalFormatting>
  <conditionalFormatting sqref="L167:L170">
    <cfRule type="cellIs" priority="1023" dxfId="324" operator="equal" stopIfTrue="1">
      <formula>"INTERDIT"</formula>
    </cfRule>
    <cfRule type="colorScale" priority="1024" dxfId="0">
      <colorScale>
        <cfvo type="min" val="0"/>
        <cfvo type="max"/>
        <color rgb="FFFF7128"/>
        <color rgb="FFFFEF9C"/>
      </colorScale>
    </cfRule>
  </conditionalFormatting>
  <conditionalFormatting sqref="K168">
    <cfRule type="cellIs" priority="1001" dxfId="324" operator="equal" stopIfTrue="1">
      <formula>"INTERDIT"</formula>
    </cfRule>
    <cfRule type="colorScale" priority="1002" dxfId="0">
      <colorScale>
        <cfvo type="min" val="0"/>
        <cfvo type="max"/>
        <color rgb="FFFF7128"/>
        <color rgb="FFFFEF9C"/>
      </colorScale>
    </cfRule>
  </conditionalFormatting>
  <conditionalFormatting sqref="K168">
    <cfRule type="cellIs" priority="1003" dxfId="324" operator="equal" stopIfTrue="1">
      <formula>"INTERDIT"</formula>
    </cfRule>
    <cfRule type="colorScale" priority="1004" dxfId="0">
      <colorScale>
        <cfvo type="min" val="0"/>
        <cfvo type="max"/>
        <color rgb="FFFF7128"/>
        <color rgb="FFFFEF9C"/>
      </colorScale>
    </cfRule>
  </conditionalFormatting>
  <conditionalFormatting sqref="K176:L176">
    <cfRule type="cellIs" priority="963" dxfId="325" operator="equal" stopIfTrue="1">
      <formula>"internat."</formula>
    </cfRule>
  </conditionalFormatting>
  <conditionalFormatting sqref="K176:L176">
    <cfRule type="cellIs" priority="957" dxfId="325" operator="equal" stopIfTrue="1">
      <formula>"internat."</formula>
    </cfRule>
  </conditionalFormatting>
  <conditionalFormatting sqref="L56:L57 L50:L51">
    <cfRule type="cellIs" priority="47476" dxfId="324" operator="equal" stopIfTrue="1">
      <formula>"INTERDIT"</formula>
    </cfRule>
    <cfRule type="colorScale" priority="47477" dxfId="0">
      <colorScale>
        <cfvo type="min" val="0"/>
        <cfvo type="max"/>
        <color rgb="FFFF7128"/>
        <color rgb="FFFFEF9C"/>
      </colorScale>
    </cfRule>
  </conditionalFormatting>
  <conditionalFormatting sqref="K56:K57 K50:K51">
    <cfRule type="cellIs" priority="47478" dxfId="324" operator="equal" stopIfTrue="1">
      <formula>"INTERDIT"</formula>
    </cfRule>
    <cfRule type="colorScale" priority="47479" dxfId="0">
      <colorScale>
        <cfvo type="min" val="0"/>
        <cfvo type="max"/>
        <color rgb="FFFF7128"/>
        <color rgb="FFFFEF9C"/>
      </colorScale>
    </cfRule>
  </conditionalFormatting>
  <conditionalFormatting sqref="L18:L21 L23 L25:L28">
    <cfRule type="cellIs" priority="47560" dxfId="324" operator="equal" stopIfTrue="1">
      <formula>"INTERDIT"</formula>
    </cfRule>
    <cfRule type="colorScale" priority="47561" dxfId="0">
      <colorScale>
        <cfvo type="min" val="0"/>
        <cfvo type="max"/>
        <color rgb="FFFF7128"/>
        <color rgb="FFFFEF9C"/>
      </colorScale>
    </cfRule>
  </conditionalFormatting>
  <conditionalFormatting sqref="K176">
    <cfRule type="cellIs" priority="47614" dxfId="324" operator="equal" stopIfTrue="1">
      <formula>"INTERDIT"</formula>
    </cfRule>
    <cfRule type="colorScale" priority="47615" dxfId="0">
      <colorScale>
        <cfvo type="min" val="0"/>
        <cfvo type="max"/>
        <color rgb="FFFF7128"/>
        <color rgb="FFFFEF9C"/>
      </colorScale>
    </cfRule>
  </conditionalFormatting>
  <conditionalFormatting sqref="L176">
    <cfRule type="cellIs" priority="47616" dxfId="324" operator="equal" stopIfTrue="1">
      <formula>"INTERDIT"</formula>
    </cfRule>
    <cfRule type="colorScale" priority="47617" dxfId="0">
      <colorScale>
        <cfvo type="min" val="0"/>
        <cfvo type="max"/>
        <color rgb="FFFF7128"/>
        <color rgb="FFFFEF9C"/>
      </colorScale>
    </cfRule>
  </conditionalFormatting>
  <conditionalFormatting sqref="L66">
    <cfRule type="cellIs" priority="47678" dxfId="324" operator="equal" stopIfTrue="1">
      <formula>"INTERDIT"</formula>
    </cfRule>
    <cfRule type="colorScale" priority="47679" dxfId="0">
      <colorScale>
        <cfvo type="min" val="0"/>
        <cfvo type="max"/>
        <color rgb="FFFF7128"/>
        <color rgb="FFFFEF9C"/>
      </colorScale>
    </cfRule>
  </conditionalFormatting>
  <conditionalFormatting sqref="K177:K180">
    <cfRule type="cellIs" priority="47738" dxfId="324" operator="equal" stopIfTrue="1">
      <formula>"INTERDIT"</formula>
    </cfRule>
    <cfRule type="colorScale" priority="47739" dxfId="0">
      <colorScale>
        <cfvo type="min" val="0"/>
        <cfvo type="max"/>
        <color rgb="FFFF7128"/>
        <color rgb="FFFFEF9C"/>
      </colorScale>
    </cfRule>
  </conditionalFormatting>
  <conditionalFormatting sqref="L177:L180">
    <cfRule type="cellIs" priority="47742" dxfId="324" operator="equal" stopIfTrue="1">
      <formula>"INTERDIT"</formula>
    </cfRule>
    <cfRule type="colorScale" priority="47743" dxfId="0">
      <colorScale>
        <cfvo type="min" val="0"/>
        <cfvo type="max"/>
        <color rgb="FFFF7128"/>
        <color rgb="FFFFEF9C"/>
      </colorScale>
    </cfRule>
  </conditionalFormatting>
  <conditionalFormatting sqref="K75">
    <cfRule type="cellIs" priority="868" dxfId="325" operator="equal" stopIfTrue="1">
      <formula>"internat."</formula>
    </cfRule>
  </conditionalFormatting>
  <conditionalFormatting sqref="K75">
    <cfRule type="cellIs" priority="862" dxfId="324" operator="equal" stopIfTrue="1">
      <formula>"INTERDIT"</formula>
    </cfRule>
    <cfRule type="colorScale" priority="863" dxfId="0">
      <colorScale>
        <cfvo type="min" val="0"/>
        <cfvo type="max"/>
        <color rgb="FFFF7128"/>
        <color rgb="FFFFEF9C"/>
      </colorScale>
    </cfRule>
  </conditionalFormatting>
  <conditionalFormatting sqref="L75">
    <cfRule type="cellIs" priority="860" dxfId="324" operator="equal" stopIfTrue="1">
      <formula>"internat."</formula>
    </cfRule>
  </conditionalFormatting>
  <conditionalFormatting sqref="L75">
    <cfRule type="cellIs" priority="861" dxfId="324" operator="equal" stopIfTrue="1">
      <formula>"INTERDIT"</formula>
    </cfRule>
  </conditionalFormatting>
  <conditionalFormatting sqref="K40">
    <cfRule type="cellIs" priority="838" dxfId="324" operator="equal" stopIfTrue="1">
      <formula>"internat."</formula>
    </cfRule>
  </conditionalFormatting>
  <conditionalFormatting sqref="K40">
    <cfRule type="cellIs" priority="839" dxfId="324" operator="equal" stopIfTrue="1">
      <formula>"INTERDIT"</formula>
    </cfRule>
  </conditionalFormatting>
  <conditionalFormatting sqref="L40">
    <cfRule type="cellIs" priority="836" dxfId="324" operator="equal" stopIfTrue="1">
      <formula>"internat."</formula>
    </cfRule>
  </conditionalFormatting>
  <conditionalFormatting sqref="L40">
    <cfRule type="cellIs" priority="837" dxfId="324" operator="equal" stopIfTrue="1">
      <formula>"INTERDIT"</formula>
    </cfRule>
  </conditionalFormatting>
  <conditionalFormatting sqref="L80">
    <cfRule type="cellIs" priority="746" dxfId="324" operator="equal" stopIfTrue="1">
      <formula>"internat."</formula>
    </cfRule>
  </conditionalFormatting>
  <conditionalFormatting sqref="L80">
    <cfRule type="cellIs" priority="747" dxfId="324" operator="equal" stopIfTrue="1">
      <formula>"INTERDIT"</formula>
    </cfRule>
  </conditionalFormatting>
  <conditionalFormatting sqref="K41">
    <cfRule type="cellIs" priority="823" dxfId="324" operator="equal" stopIfTrue="1">
      <formula>"internat."</formula>
    </cfRule>
  </conditionalFormatting>
  <conditionalFormatting sqref="K41">
    <cfRule type="cellIs" priority="824" dxfId="324" operator="equal" stopIfTrue="1">
      <formula>"INTERDIT"</formula>
    </cfRule>
  </conditionalFormatting>
  <conditionalFormatting sqref="K64:K65">
    <cfRule type="cellIs" priority="818" dxfId="324" operator="equal" stopIfTrue="1">
      <formula>"internat."</formula>
    </cfRule>
  </conditionalFormatting>
  <conditionalFormatting sqref="K64:K65">
    <cfRule type="cellIs" priority="819" dxfId="324" operator="equal" stopIfTrue="1">
      <formula>"INTERDIT"</formula>
    </cfRule>
  </conditionalFormatting>
  <conditionalFormatting sqref="L64:L65">
    <cfRule type="cellIs" priority="816" dxfId="324" operator="equal" stopIfTrue="1">
      <formula>"internat."</formula>
    </cfRule>
  </conditionalFormatting>
  <conditionalFormatting sqref="L64:L65">
    <cfRule type="cellIs" priority="817" dxfId="324" operator="equal" stopIfTrue="1">
      <formula>"INTERDIT"</formula>
    </cfRule>
  </conditionalFormatting>
  <conditionalFormatting sqref="K42">
    <cfRule type="cellIs" priority="813" dxfId="324" operator="equal" stopIfTrue="1">
      <formula>"internat."</formula>
    </cfRule>
  </conditionalFormatting>
  <conditionalFormatting sqref="K42">
    <cfRule type="cellIs" priority="814" dxfId="324" operator="equal" stopIfTrue="1">
      <formula>"INTERDIT"</formula>
    </cfRule>
  </conditionalFormatting>
  <conditionalFormatting sqref="L41">
    <cfRule type="cellIs" priority="809" dxfId="324" operator="equal" stopIfTrue="1">
      <formula>"internat."</formula>
    </cfRule>
  </conditionalFormatting>
  <conditionalFormatting sqref="L41">
    <cfRule type="cellIs" priority="810" dxfId="324" operator="equal" stopIfTrue="1">
      <formula>"INTERDIT"</formula>
    </cfRule>
  </conditionalFormatting>
  <conditionalFormatting sqref="L42">
    <cfRule type="cellIs" priority="807" dxfId="324" operator="equal" stopIfTrue="1">
      <formula>"internat."</formula>
    </cfRule>
  </conditionalFormatting>
  <conditionalFormatting sqref="L42">
    <cfRule type="cellIs" priority="808" dxfId="324" operator="equal" stopIfTrue="1">
      <formula>"INTERDIT"</formula>
    </cfRule>
  </conditionalFormatting>
  <conditionalFormatting sqref="L43">
    <cfRule type="cellIs" priority="804" dxfId="324" operator="equal" stopIfTrue="1">
      <formula>"INTERDIT"</formula>
    </cfRule>
  </conditionalFormatting>
  <conditionalFormatting sqref="L43">
    <cfRule type="cellIs" priority="803" dxfId="325" operator="equal" stopIfTrue="1">
      <formula>"internat."</formula>
    </cfRule>
  </conditionalFormatting>
  <conditionalFormatting sqref="L43">
    <cfRule type="cellIs" priority="805" dxfId="324" operator="equal" stopIfTrue="1">
      <formula>"INTERDIT"</formula>
    </cfRule>
    <cfRule type="colorScale" priority="806" dxfId="0">
      <colorScale>
        <cfvo type="min" val="0"/>
        <cfvo type="max"/>
        <color rgb="FFFF7128"/>
        <color rgb="FFFFEF9C"/>
      </colorScale>
    </cfRule>
  </conditionalFormatting>
  <conditionalFormatting sqref="L43">
    <cfRule type="cellIs" priority="801" dxfId="324" operator="equal" stopIfTrue="1">
      <formula>"INTERDIT"</formula>
    </cfRule>
    <cfRule type="colorScale" priority="802" dxfId="0">
      <colorScale>
        <cfvo type="min" val="0"/>
        <cfvo type="max"/>
        <color rgb="FFFF7128"/>
        <color rgb="FFFFEF9C"/>
      </colorScale>
    </cfRule>
  </conditionalFormatting>
  <conditionalFormatting sqref="K45">
    <cfRule type="cellIs" priority="798" dxfId="324" operator="equal" stopIfTrue="1">
      <formula>"internat."</formula>
    </cfRule>
  </conditionalFormatting>
  <conditionalFormatting sqref="K45">
    <cfRule type="cellIs" priority="799" dxfId="324" operator="equal" stopIfTrue="1">
      <formula>"INTERDIT"</formula>
    </cfRule>
  </conditionalFormatting>
  <conditionalFormatting sqref="L45">
    <cfRule type="cellIs" priority="796" dxfId="324" operator="equal" stopIfTrue="1">
      <formula>"internat."</formula>
    </cfRule>
  </conditionalFormatting>
  <conditionalFormatting sqref="L45">
    <cfRule type="cellIs" priority="797" dxfId="324" operator="equal" stopIfTrue="1">
      <formula>"INTERDIT"</formula>
    </cfRule>
  </conditionalFormatting>
  <conditionalFormatting sqref="K52">
    <cfRule type="cellIs" priority="793" dxfId="324" operator="equal" stopIfTrue="1">
      <formula>"internat."</formula>
    </cfRule>
  </conditionalFormatting>
  <conditionalFormatting sqref="K52">
    <cfRule type="cellIs" priority="794" dxfId="324" operator="equal" stopIfTrue="1">
      <formula>"INTERDIT"</formula>
    </cfRule>
  </conditionalFormatting>
  <conditionalFormatting sqref="L52">
    <cfRule type="cellIs" priority="791" dxfId="324" operator="equal" stopIfTrue="1">
      <formula>"internat."</formula>
    </cfRule>
  </conditionalFormatting>
  <conditionalFormatting sqref="L52">
    <cfRule type="cellIs" priority="792" dxfId="324" operator="equal" stopIfTrue="1">
      <formula>"INTERDIT"</formula>
    </cfRule>
  </conditionalFormatting>
  <conditionalFormatting sqref="K53">
    <cfRule type="cellIs" priority="788" dxfId="324" operator="equal" stopIfTrue="1">
      <formula>"internat."</formula>
    </cfRule>
  </conditionalFormatting>
  <conditionalFormatting sqref="K53">
    <cfRule type="cellIs" priority="789" dxfId="324" operator="equal" stopIfTrue="1">
      <formula>"INTERDIT"</formula>
    </cfRule>
  </conditionalFormatting>
  <conditionalFormatting sqref="L53">
    <cfRule type="cellIs" priority="786" dxfId="324" operator="equal" stopIfTrue="1">
      <formula>"internat."</formula>
    </cfRule>
  </conditionalFormatting>
  <conditionalFormatting sqref="L53">
    <cfRule type="cellIs" priority="787" dxfId="324" operator="equal" stopIfTrue="1">
      <formula>"INTERDIT"</formula>
    </cfRule>
  </conditionalFormatting>
  <conditionalFormatting sqref="K54">
    <cfRule type="cellIs" priority="783" dxfId="324" operator="equal" stopIfTrue="1">
      <formula>"internat."</formula>
    </cfRule>
  </conditionalFormatting>
  <conditionalFormatting sqref="K54">
    <cfRule type="cellIs" priority="784" dxfId="324" operator="equal" stopIfTrue="1">
      <formula>"INTERDIT"</formula>
    </cfRule>
  </conditionalFormatting>
  <conditionalFormatting sqref="L54">
    <cfRule type="cellIs" priority="781" dxfId="324" operator="equal" stopIfTrue="1">
      <formula>"internat."</formula>
    </cfRule>
  </conditionalFormatting>
  <conditionalFormatting sqref="L54">
    <cfRule type="cellIs" priority="782" dxfId="324" operator="equal" stopIfTrue="1">
      <formula>"INTERDIT"</formula>
    </cfRule>
  </conditionalFormatting>
  <conditionalFormatting sqref="K55">
    <cfRule type="cellIs" priority="778" dxfId="324" operator="equal" stopIfTrue="1">
      <formula>"internat."</formula>
    </cfRule>
  </conditionalFormatting>
  <conditionalFormatting sqref="K55">
    <cfRule type="cellIs" priority="779" dxfId="324" operator="equal" stopIfTrue="1">
      <formula>"INTERDIT"</formula>
    </cfRule>
  </conditionalFormatting>
  <conditionalFormatting sqref="L55">
    <cfRule type="cellIs" priority="776" dxfId="324" operator="equal" stopIfTrue="1">
      <formula>"internat."</formula>
    </cfRule>
  </conditionalFormatting>
  <conditionalFormatting sqref="L55">
    <cfRule type="cellIs" priority="777" dxfId="324" operator="equal" stopIfTrue="1">
      <formula>"INTERDIT"</formula>
    </cfRule>
  </conditionalFormatting>
  <conditionalFormatting sqref="K59">
    <cfRule type="cellIs" priority="773" dxfId="324" operator="equal" stopIfTrue="1">
      <formula>"internat."</formula>
    </cfRule>
  </conditionalFormatting>
  <conditionalFormatting sqref="K59">
    <cfRule type="cellIs" priority="774" dxfId="324" operator="equal" stopIfTrue="1">
      <formula>"INTERDIT"</formula>
    </cfRule>
  </conditionalFormatting>
  <conditionalFormatting sqref="L59">
    <cfRule type="cellIs" priority="771" dxfId="324" operator="equal" stopIfTrue="1">
      <formula>"internat."</formula>
    </cfRule>
  </conditionalFormatting>
  <conditionalFormatting sqref="L59">
    <cfRule type="cellIs" priority="772" dxfId="324" operator="equal" stopIfTrue="1">
      <formula>"INTERDIT"</formula>
    </cfRule>
  </conditionalFormatting>
  <conditionalFormatting sqref="K72">
    <cfRule type="cellIs" priority="768" dxfId="324" operator="equal" stopIfTrue="1">
      <formula>"internat."</formula>
    </cfRule>
  </conditionalFormatting>
  <conditionalFormatting sqref="K72">
    <cfRule type="cellIs" priority="769" dxfId="324" operator="equal" stopIfTrue="1">
      <formula>"INTERDIT"</formula>
    </cfRule>
  </conditionalFormatting>
  <conditionalFormatting sqref="L72">
    <cfRule type="cellIs" priority="766" dxfId="324" operator="equal" stopIfTrue="1">
      <formula>"internat."</formula>
    </cfRule>
  </conditionalFormatting>
  <conditionalFormatting sqref="L72">
    <cfRule type="cellIs" priority="767" dxfId="324" operator="equal" stopIfTrue="1">
      <formula>"INTERDIT"</formula>
    </cfRule>
  </conditionalFormatting>
  <conditionalFormatting sqref="K74">
    <cfRule type="cellIs" priority="763" dxfId="324" operator="equal" stopIfTrue="1">
      <formula>"internat."</formula>
    </cfRule>
  </conditionalFormatting>
  <conditionalFormatting sqref="K74">
    <cfRule type="cellIs" priority="764" dxfId="324" operator="equal" stopIfTrue="1">
      <formula>"INTERDIT"</formula>
    </cfRule>
  </conditionalFormatting>
  <conditionalFormatting sqref="L74">
    <cfRule type="cellIs" priority="761" dxfId="324" operator="equal" stopIfTrue="1">
      <formula>"internat."</formula>
    </cfRule>
  </conditionalFormatting>
  <conditionalFormatting sqref="L74">
    <cfRule type="cellIs" priority="762" dxfId="324" operator="equal" stopIfTrue="1">
      <formula>"INTERDIT"</formula>
    </cfRule>
  </conditionalFormatting>
  <conditionalFormatting sqref="K77">
    <cfRule type="cellIs" priority="753" dxfId="324" operator="equal" stopIfTrue="1">
      <formula>"internat."</formula>
    </cfRule>
  </conditionalFormatting>
  <conditionalFormatting sqref="K77">
    <cfRule type="cellIs" priority="754" dxfId="324" operator="equal" stopIfTrue="1">
      <formula>"INTERDIT"</formula>
    </cfRule>
  </conditionalFormatting>
  <conditionalFormatting sqref="L77">
    <cfRule type="cellIs" priority="751" dxfId="324" operator="equal" stopIfTrue="1">
      <formula>"internat."</formula>
    </cfRule>
  </conditionalFormatting>
  <conditionalFormatting sqref="L77">
    <cfRule type="cellIs" priority="752" dxfId="324" operator="equal" stopIfTrue="1">
      <formula>"INTERDIT"</formula>
    </cfRule>
  </conditionalFormatting>
  <conditionalFormatting sqref="K80">
    <cfRule type="cellIs" priority="748" dxfId="324" operator="equal" stopIfTrue="1">
      <formula>"internat."</formula>
    </cfRule>
  </conditionalFormatting>
  <conditionalFormatting sqref="K80">
    <cfRule type="cellIs" priority="749" dxfId="324" operator="equal" stopIfTrue="1">
      <formula>"INTERDIT"</formula>
    </cfRule>
  </conditionalFormatting>
  <conditionalFormatting sqref="K81">
    <cfRule type="cellIs" priority="743" dxfId="324" operator="equal" stopIfTrue="1">
      <formula>"internat."</formula>
    </cfRule>
  </conditionalFormatting>
  <conditionalFormatting sqref="K81">
    <cfRule type="cellIs" priority="744" dxfId="324" operator="equal" stopIfTrue="1">
      <formula>"INTERDIT"</formula>
    </cfRule>
  </conditionalFormatting>
  <conditionalFormatting sqref="L81">
    <cfRule type="cellIs" priority="741" dxfId="324" operator="equal" stopIfTrue="1">
      <formula>"internat."</formula>
    </cfRule>
  </conditionalFormatting>
  <conditionalFormatting sqref="L81">
    <cfRule type="cellIs" priority="742" dxfId="324" operator="equal" stopIfTrue="1">
      <formula>"INTERDIT"</formula>
    </cfRule>
  </conditionalFormatting>
  <conditionalFormatting sqref="K82">
    <cfRule type="cellIs" priority="738" dxfId="324" operator="equal" stopIfTrue="1">
      <formula>"internat."</formula>
    </cfRule>
  </conditionalFormatting>
  <conditionalFormatting sqref="K82">
    <cfRule type="cellIs" priority="739" dxfId="324" operator="equal" stopIfTrue="1">
      <formula>"INTERDIT"</formula>
    </cfRule>
  </conditionalFormatting>
  <conditionalFormatting sqref="L82">
    <cfRule type="cellIs" priority="736" dxfId="324" operator="equal" stopIfTrue="1">
      <formula>"internat."</formula>
    </cfRule>
  </conditionalFormatting>
  <conditionalFormatting sqref="L82">
    <cfRule type="cellIs" priority="737" dxfId="324" operator="equal" stopIfTrue="1">
      <formula>"INTERDIT"</formula>
    </cfRule>
  </conditionalFormatting>
  <conditionalFormatting sqref="L15">
    <cfRule type="cellIs" priority="731" dxfId="325" operator="equal" stopIfTrue="1">
      <formula>"internat."</formula>
    </cfRule>
  </conditionalFormatting>
  <conditionalFormatting sqref="L15">
    <cfRule type="cellIs" priority="730" dxfId="325" operator="equal" stopIfTrue="1">
      <formula>"internat."</formula>
    </cfRule>
  </conditionalFormatting>
  <conditionalFormatting sqref="L15">
    <cfRule type="cellIs" priority="732" dxfId="324" operator="equal" stopIfTrue="1">
      <formula>"INTERDIT"</formula>
    </cfRule>
    <cfRule type="colorScale" priority="733" dxfId="0">
      <colorScale>
        <cfvo type="min" val="0"/>
        <cfvo type="max"/>
        <color rgb="FFFF7128"/>
        <color rgb="FFFFEF9C"/>
      </colorScale>
    </cfRule>
  </conditionalFormatting>
  <conditionalFormatting sqref="L15">
    <cfRule type="cellIs" priority="734" dxfId="324" operator="equal" stopIfTrue="1">
      <formula>"INTERDIT"</formula>
    </cfRule>
    <cfRule type="colorScale" priority="735" dxfId="0">
      <colorScale>
        <cfvo type="min" val="0"/>
        <cfvo type="max"/>
        <color rgb="FFFF7128"/>
        <color rgb="FFFFEF9C"/>
      </colorScale>
    </cfRule>
  </conditionalFormatting>
  <conditionalFormatting sqref="K169 K166 K159 K157 K43">
    <cfRule type="cellIs" priority="724" dxfId="325" operator="equal" stopIfTrue="1">
      <formula>"internat."</formula>
    </cfRule>
  </conditionalFormatting>
  <conditionalFormatting sqref="L48">
    <cfRule type="cellIs" priority="722" dxfId="324" operator="equal" stopIfTrue="1">
      <formula>"internat."</formula>
    </cfRule>
  </conditionalFormatting>
  <conditionalFormatting sqref="L48">
    <cfRule type="cellIs" priority="723" dxfId="324" operator="equal" stopIfTrue="1">
      <formula>"INTERDIT"</formula>
    </cfRule>
  </conditionalFormatting>
  <conditionalFormatting sqref="L22">
    <cfRule type="cellIs" priority="720" dxfId="324" operator="equal" stopIfTrue="1">
      <formula>"internat."</formula>
    </cfRule>
  </conditionalFormatting>
  <conditionalFormatting sqref="L22">
    <cfRule type="cellIs" priority="721" dxfId="324" operator="equal" stopIfTrue="1">
      <formula>"INTERDIT"</formula>
    </cfRule>
  </conditionalFormatting>
  <conditionalFormatting sqref="L24">
    <cfRule type="cellIs" priority="718" dxfId="324" operator="equal" stopIfTrue="1">
      <formula>"internat."</formula>
    </cfRule>
  </conditionalFormatting>
  <conditionalFormatting sqref="L24">
    <cfRule type="cellIs" priority="719" dxfId="324" operator="equal" stopIfTrue="1">
      <formula>"INTERDIT"</formula>
    </cfRule>
  </conditionalFormatting>
  <conditionalFormatting sqref="L142">
    <cfRule type="cellIs" priority="716" dxfId="324" operator="equal" stopIfTrue="1">
      <formula>"internat."</formula>
    </cfRule>
  </conditionalFormatting>
  <conditionalFormatting sqref="L142">
    <cfRule type="cellIs" priority="717" dxfId="324" operator="equal" stopIfTrue="1">
      <formula>"INTERDIT"</formula>
    </cfRule>
  </conditionalFormatting>
  <conditionalFormatting sqref="K185:L187">
    <cfRule type="cellIs" priority="706" dxfId="325" operator="equal" stopIfTrue="1">
      <formula>"internat."</formula>
    </cfRule>
  </conditionalFormatting>
  <conditionalFormatting sqref="K185:L187">
    <cfRule type="cellIs" priority="700" dxfId="325" operator="equal" stopIfTrue="1">
      <formula>"internat."</formula>
    </cfRule>
  </conditionalFormatting>
  <conditionalFormatting sqref="K185:K187">
    <cfRule type="cellIs" priority="708" dxfId="324" operator="equal" stopIfTrue="1">
      <formula>"INTERDIT"</formula>
    </cfRule>
    <cfRule type="colorScale" priority="709" dxfId="0">
      <colorScale>
        <cfvo type="min" val="0"/>
        <cfvo type="max"/>
        <color rgb="FFFF7128"/>
        <color rgb="FFFFEF9C"/>
      </colorScale>
    </cfRule>
  </conditionalFormatting>
  <conditionalFormatting sqref="L185:L187">
    <cfRule type="cellIs" priority="710" dxfId="324" operator="equal" stopIfTrue="1">
      <formula>"INTERDIT"</formula>
    </cfRule>
    <cfRule type="colorScale" priority="711" dxfId="0">
      <colorScale>
        <cfvo type="min" val="0"/>
        <cfvo type="max"/>
        <color rgb="FFFF7128"/>
        <color rgb="FFFFEF9C"/>
      </colorScale>
    </cfRule>
  </conditionalFormatting>
  <conditionalFormatting sqref="K185:K187">
    <cfRule type="cellIs" priority="712" dxfId="324" operator="equal" stopIfTrue="1">
      <formula>"INTERDIT"</formula>
    </cfRule>
    <cfRule type="colorScale" priority="713" dxfId="0">
      <colorScale>
        <cfvo type="min" val="0"/>
        <cfvo type="max"/>
        <color rgb="FFFF7128"/>
        <color rgb="FFFFEF9C"/>
      </colorScale>
    </cfRule>
  </conditionalFormatting>
  <conditionalFormatting sqref="L185:L187">
    <cfRule type="cellIs" priority="714" dxfId="324" operator="equal" stopIfTrue="1">
      <formula>"INTERDIT"</formula>
    </cfRule>
    <cfRule type="colorScale" priority="715" dxfId="0">
      <colorScale>
        <cfvo type="min" val="0"/>
        <cfvo type="max"/>
        <color rgb="FFFF7128"/>
        <color rgb="FFFFEF9C"/>
      </colorScale>
    </cfRule>
  </conditionalFormatting>
  <conditionalFormatting sqref="L32">
    <cfRule type="cellIs" priority="524" dxfId="324" operator="equal" stopIfTrue="1">
      <formula>"internat."</formula>
    </cfRule>
  </conditionalFormatting>
  <conditionalFormatting sqref="L32">
    <cfRule type="cellIs" priority="525" dxfId="324" operator="equal" stopIfTrue="1">
      <formula>"INTERDIT"</formula>
    </cfRule>
  </conditionalFormatting>
  <conditionalFormatting sqref="K32">
    <cfRule type="cellIs" priority="520" dxfId="324" operator="equal" stopIfTrue="1">
      <formula>"internat."</formula>
    </cfRule>
  </conditionalFormatting>
  <conditionalFormatting sqref="K32">
    <cfRule type="cellIs" priority="521" dxfId="324" operator="equal" stopIfTrue="1">
      <formula>"INTERDIT"</formula>
    </cfRule>
  </conditionalFormatting>
  <conditionalFormatting sqref="K238:L238">
    <cfRule type="cellIs" priority="469" dxfId="325" operator="equal" stopIfTrue="1">
      <formula>"internat."</formula>
    </cfRule>
  </conditionalFormatting>
  <conditionalFormatting sqref="K238:L238">
    <cfRule type="cellIs" priority="463" dxfId="325" operator="equal" stopIfTrue="1">
      <formula>"internat."</formula>
    </cfRule>
  </conditionalFormatting>
  <conditionalFormatting sqref="K238">
    <cfRule type="cellIs" priority="471" dxfId="324" operator="equal" stopIfTrue="1">
      <formula>"INTERDIT"</formula>
    </cfRule>
    <cfRule type="colorScale" priority="472" dxfId="0">
      <colorScale>
        <cfvo type="min" val="0"/>
        <cfvo type="max"/>
        <color rgb="FFFF7128"/>
        <color rgb="FFFFEF9C"/>
      </colorScale>
    </cfRule>
  </conditionalFormatting>
  <conditionalFormatting sqref="L238">
    <cfRule type="cellIs" priority="473" dxfId="324" operator="equal" stopIfTrue="1">
      <formula>"INTERDIT"</formula>
    </cfRule>
    <cfRule type="colorScale" priority="474" dxfId="0">
      <colorScale>
        <cfvo type="min" val="0"/>
        <cfvo type="max"/>
        <color rgb="FFFF7128"/>
        <color rgb="FFFFEF9C"/>
      </colorScale>
    </cfRule>
  </conditionalFormatting>
  <conditionalFormatting sqref="K251:L261 K263:L263">
    <cfRule type="cellIs" priority="413" dxfId="325" operator="equal" stopIfTrue="1">
      <formula>"internat."</formula>
    </cfRule>
  </conditionalFormatting>
  <conditionalFormatting sqref="K251:L261 K263:L263">
    <cfRule type="cellIs" priority="407" dxfId="325" operator="equal" stopIfTrue="1">
      <formula>"internat."</formula>
    </cfRule>
  </conditionalFormatting>
  <conditionalFormatting sqref="K251:K261 K263">
    <cfRule type="cellIs" priority="415" dxfId="324" operator="equal" stopIfTrue="1">
      <formula>"INTERDIT"</formula>
    </cfRule>
    <cfRule type="colorScale" priority="416" dxfId="0">
      <colorScale>
        <cfvo type="min" val="0"/>
        <cfvo type="max"/>
        <color rgb="FFFF7128"/>
        <color rgb="FFFFEF9C"/>
      </colorScale>
    </cfRule>
  </conditionalFormatting>
  <conditionalFormatting sqref="L251:L261 L263">
    <cfRule type="cellIs" priority="417" dxfId="324" operator="equal" stopIfTrue="1">
      <formula>"INTERDIT"</formula>
    </cfRule>
    <cfRule type="colorScale" priority="418" dxfId="0">
      <colorScale>
        <cfvo type="min" val="0"/>
        <cfvo type="max"/>
        <color rgb="FFFF7128"/>
        <color rgb="FFFFEF9C"/>
      </colorScale>
    </cfRule>
  </conditionalFormatting>
  <conditionalFormatting sqref="K306:L308">
    <cfRule type="cellIs" priority="341" dxfId="325" operator="equal" stopIfTrue="1">
      <formula>"internat."</formula>
    </cfRule>
  </conditionalFormatting>
  <conditionalFormatting sqref="K306:L308">
    <cfRule type="cellIs" priority="335" dxfId="325" operator="equal" stopIfTrue="1">
      <formula>"internat."</formula>
    </cfRule>
  </conditionalFormatting>
  <conditionalFormatting sqref="K306:K308">
    <cfRule type="cellIs" priority="343" dxfId="324" operator="equal" stopIfTrue="1">
      <formula>"INTERDIT"</formula>
    </cfRule>
    <cfRule type="colorScale" priority="344" dxfId="0">
      <colorScale>
        <cfvo type="min" val="0"/>
        <cfvo type="max"/>
        <color rgb="FFFF7128"/>
        <color rgb="FFFFEF9C"/>
      </colorScale>
    </cfRule>
  </conditionalFormatting>
  <conditionalFormatting sqref="L306:L308">
    <cfRule type="cellIs" priority="345" dxfId="324" operator="equal" stopIfTrue="1">
      <formula>"INTERDIT"</formula>
    </cfRule>
    <cfRule type="colorScale" priority="346" dxfId="0">
      <colorScale>
        <cfvo type="min" val="0"/>
        <cfvo type="max"/>
        <color rgb="FFFF7128"/>
        <color rgb="FFFFEF9C"/>
      </colorScale>
    </cfRule>
  </conditionalFormatting>
  <conditionalFormatting sqref="K315:L322">
    <cfRule type="cellIs" priority="291" dxfId="325" operator="equal" stopIfTrue="1">
      <formula>"internat."</formula>
    </cfRule>
  </conditionalFormatting>
  <conditionalFormatting sqref="K315:L322">
    <cfRule type="cellIs" priority="297" dxfId="325" operator="equal" stopIfTrue="1">
      <formula>"internat."</formula>
    </cfRule>
  </conditionalFormatting>
  <conditionalFormatting sqref="K315:K322">
    <cfRule type="cellIs" priority="299" dxfId="324" operator="equal" stopIfTrue="1">
      <formula>"INTERDIT"</formula>
    </cfRule>
    <cfRule type="colorScale" priority="300" dxfId="0">
      <colorScale>
        <cfvo type="min" val="0"/>
        <cfvo type="max"/>
        <color rgb="FFFF7128"/>
        <color rgb="FFFFEF9C"/>
      </colorScale>
    </cfRule>
  </conditionalFormatting>
  <conditionalFormatting sqref="L315:L322">
    <cfRule type="cellIs" priority="301" dxfId="324" operator="equal" stopIfTrue="1">
      <formula>"INTERDIT"</formula>
    </cfRule>
    <cfRule type="colorScale" priority="302" dxfId="0">
      <colorScale>
        <cfvo type="min" val="0"/>
        <cfvo type="max"/>
        <color rgb="FFFF7128"/>
        <color rgb="FFFFEF9C"/>
      </colorScale>
    </cfRule>
  </conditionalFormatting>
  <conditionalFormatting sqref="K315:K322">
    <cfRule type="cellIs" priority="303" dxfId="324" operator="equal" stopIfTrue="1">
      <formula>"INTERDIT"</formula>
    </cfRule>
    <cfRule type="colorScale" priority="304" dxfId="0">
      <colorScale>
        <cfvo type="min" val="0"/>
        <cfvo type="max"/>
        <color rgb="FFFF7128"/>
        <color rgb="FFFFEF9C"/>
      </colorScale>
    </cfRule>
  </conditionalFormatting>
  <conditionalFormatting sqref="L315:L322">
    <cfRule type="cellIs" priority="305" dxfId="324" operator="equal" stopIfTrue="1">
      <formula>"INTERDIT"</formula>
    </cfRule>
    <cfRule type="colorScale" priority="306" dxfId="0">
      <colorScale>
        <cfvo type="min" val="0"/>
        <cfvo type="max"/>
        <color rgb="FFFF7128"/>
        <color rgb="FFFFEF9C"/>
      </colorScale>
    </cfRule>
  </conditionalFormatting>
  <conditionalFormatting sqref="K122:K124 K331 K127">
    <cfRule type="cellIs" priority="231" dxfId="324" operator="equal" stopIfTrue="1">
      <formula>"INTERDIT"</formula>
    </cfRule>
    <cfRule type="colorScale" priority="232" dxfId="0">
      <colorScale>
        <cfvo type="min" val="0"/>
        <cfvo type="max"/>
        <color rgb="FFFF7128"/>
        <color rgb="FFFFEF9C"/>
      </colorScale>
    </cfRule>
  </conditionalFormatting>
  <conditionalFormatting sqref="L122:L124 L331 L127">
    <cfRule type="cellIs" priority="233" dxfId="324" operator="equal" stopIfTrue="1">
      <formula>"INTERDIT"</formula>
    </cfRule>
    <cfRule type="colorScale" priority="234" dxfId="0">
      <colorScale>
        <cfvo type="min" val="0"/>
        <cfvo type="max"/>
        <color rgb="FFFF7128"/>
        <color rgb="FFFFEF9C"/>
      </colorScale>
    </cfRule>
  </conditionalFormatting>
  <conditionalFormatting sqref="L304:L305 K289:K305">
    <cfRule type="cellIs" priority="47752" dxfId="324" operator="equal" stopIfTrue="1">
      <formula>"INTERDIT"</formula>
    </cfRule>
    <cfRule type="colorScale" priority="47753" dxfId="0">
      <colorScale>
        <cfvo type="min" val="0"/>
        <cfvo type="max"/>
        <color rgb="FFFF7128"/>
        <color rgb="FFFFEF9C"/>
      </colorScale>
    </cfRule>
  </conditionalFormatting>
  <conditionalFormatting sqref="K194:K205">
    <cfRule type="cellIs" priority="47886" dxfId="324" operator="equal" stopIfTrue="1">
      <formula>"INTERDIT"</formula>
    </cfRule>
    <cfRule type="colorScale" priority="47887" dxfId="0">
      <colorScale>
        <cfvo type="min" val="0"/>
        <cfvo type="max"/>
        <color rgb="FFFF7128"/>
        <color rgb="FFFFEF9C"/>
      </colorScale>
    </cfRule>
  </conditionalFormatting>
  <conditionalFormatting sqref="L194:L205">
    <cfRule type="cellIs" priority="47890" dxfId="324" operator="equal" stopIfTrue="1">
      <formula>"INTERDIT"</formula>
    </cfRule>
    <cfRule type="colorScale" priority="47891" dxfId="0">
      <colorScale>
        <cfvo type="min" val="0"/>
        <cfvo type="max"/>
        <color rgb="FFFF7128"/>
        <color rgb="FFFFEF9C"/>
      </colorScale>
    </cfRule>
  </conditionalFormatting>
  <conditionalFormatting sqref="K156">
    <cfRule type="cellIs" priority="47932" dxfId="324" operator="equal" stopIfTrue="1">
      <formula>"INTERDIT"</formula>
    </cfRule>
    <cfRule type="colorScale" priority="47933" dxfId="0">
      <colorScale>
        <cfvo type="min" val="0"/>
        <cfvo type="max"/>
        <color rgb="FFFF7128"/>
        <color rgb="FFFFEF9C"/>
      </colorScale>
    </cfRule>
  </conditionalFormatting>
  <conditionalFormatting sqref="L83">
    <cfRule type="cellIs" priority="48016" dxfId="324" operator="equal" stopIfTrue="1">
      <formula>"INTERDIT"</formula>
    </cfRule>
    <cfRule type="colorScale" priority="48017" dxfId="0">
      <colorScale>
        <cfvo type="min" val="0"/>
        <cfvo type="max"/>
        <color rgb="FFFF7128"/>
        <color rgb="FFFFEF9C"/>
      </colorScale>
    </cfRule>
  </conditionalFormatting>
  <conditionalFormatting sqref="K83">
    <cfRule type="cellIs" priority="48018" dxfId="324" operator="equal" stopIfTrue="1">
      <formula>"INTERDIT"</formula>
    </cfRule>
    <cfRule type="colorScale" priority="48019" dxfId="0">
      <colorScale>
        <cfvo type="min" val="0"/>
        <cfvo type="max"/>
        <color rgb="FFFF7128"/>
        <color rgb="FFFFEF9C"/>
      </colorScale>
    </cfRule>
  </conditionalFormatting>
  <conditionalFormatting sqref="L88">
    <cfRule type="cellIs" priority="48032" dxfId="324" operator="equal" stopIfTrue="1">
      <formula>"INTERDIT"</formula>
    </cfRule>
    <cfRule type="colorScale" priority="48033" dxfId="0">
      <colorScale>
        <cfvo type="min" val="0"/>
        <cfvo type="max"/>
        <color rgb="FFFF7128"/>
        <color rgb="FFFFEF9C"/>
      </colorScale>
    </cfRule>
  </conditionalFormatting>
  <conditionalFormatting sqref="K88">
    <cfRule type="cellIs" priority="48034" dxfId="324" operator="equal" stopIfTrue="1">
      <formula>"INTERDIT"</formula>
    </cfRule>
    <cfRule type="colorScale" priority="48035" dxfId="0">
      <colorScale>
        <cfvo type="min" val="0"/>
        <cfvo type="max"/>
        <color rgb="FFFF7128"/>
        <color rgb="FFFFEF9C"/>
      </colorScale>
    </cfRule>
  </conditionalFormatting>
  <conditionalFormatting sqref="L63 L71 L67:L69">
    <cfRule type="cellIs" priority="48066" dxfId="324" operator="equal" stopIfTrue="1">
      <formula>"INTERDIT"</formula>
    </cfRule>
    <cfRule type="colorScale" priority="48067" dxfId="0">
      <colorScale>
        <cfvo type="min" val="0"/>
        <cfvo type="max"/>
        <color rgb="FFFF7128"/>
        <color rgb="FFFFEF9C"/>
      </colorScale>
    </cfRule>
  </conditionalFormatting>
  <conditionalFormatting sqref="K67:K71 K63">
    <cfRule type="cellIs" priority="48070" dxfId="324" operator="equal" stopIfTrue="1">
      <formula>"INTERDIT"</formula>
    </cfRule>
    <cfRule type="colorScale" priority="48071" dxfId="0">
      <colorScale>
        <cfvo type="min" val="0"/>
        <cfvo type="max"/>
        <color rgb="FFFF7128"/>
        <color rgb="FFFFEF9C"/>
      </colorScale>
    </cfRule>
  </conditionalFormatting>
  <conditionalFormatting sqref="L71">
    <cfRule type="cellIs" priority="48072" dxfId="324" operator="equal" stopIfTrue="1">
      <formula>"INTERDIT"</formula>
    </cfRule>
    <cfRule type="colorScale" priority="48073" dxfId="0">
      <colorScale>
        <cfvo type="min" val="0"/>
        <cfvo type="max"/>
        <color rgb="FFFF7128"/>
        <color rgb="FFFFEF9C"/>
      </colorScale>
    </cfRule>
  </conditionalFormatting>
  <conditionalFormatting sqref="K93:K97 L97">
    <cfRule type="cellIs" priority="48094" dxfId="324" operator="equal" stopIfTrue="1">
      <formula>"INTERDIT"</formula>
    </cfRule>
    <cfRule type="colorScale" priority="48095" dxfId="0">
      <colorScale>
        <cfvo type="min" val="0"/>
        <cfvo type="max"/>
        <color rgb="FFFF7128"/>
        <color rgb="FFFFEF9C"/>
      </colorScale>
    </cfRule>
  </conditionalFormatting>
  <conditionalFormatting sqref="L156:L159 L161 L163:L166">
    <cfRule type="cellIs" priority="48236" dxfId="324" operator="equal" stopIfTrue="1">
      <formula>"INTERDIT"</formula>
    </cfRule>
    <cfRule type="colorScale" priority="48237" dxfId="0">
      <colorScale>
        <cfvo type="min" val="0"/>
        <cfvo type="max"/>
        <color rgb="FFFF7128"/>
        <color rgb="FFFFEF9C"/>
      </colorScale>
    </cfRule>
  </conditionalFormatting>
  <conditionalFormatting sqref="L66 L58 L46 L60:L61">
    <cfRule type="cellIs" priority="48353" dxfId="324" operator="equal" stopIfTrue="1">
      <formula>"INTERDIT"</formula>
    </cfRule>
    <cfRule type="colorScale" priority="48354" dxfId="0">
      <colorScale>
        <cfvo type="min" val="0"/>
        <cfvo type="max"/>
        <color rgb="FFFF7128"/>
        <color rgb="FFFFEF9C"/>
      </colorScale>
    </cfRule>
  </conditionalFormatting>
  <conditionalFormatting sqref="K66 K58 K46 K60:K61">
    <cfRule type="cellIs" priority="48361" dxfId="324" operator="equal" stopIfTrue="1">
      <formula>"INTERDIT"</formula>
    </cfRule>
    <cfRule type="colorScale" priority="48362" dxfId="0">
      <colorScale>
        <cfvo type="min" val="0"/>
        <cfvo type="max"/>
        <color rgb="FFFF7128"/>
        <color rgb="FFFFEF9C"/>
      </colorScale>
    </cfRule>
  </conditionalFormatting>
  <conditionalFormatting sqref="K171:K172 K155 K169 K166 K159 K157 K152 K70 K62:K63 K43 K60">
    <cfRule type="cellIs" priority="48455" dxfId="324" operator="equal" stopIfTrue="1">
      <formula>"INTERDIT"</formula>
    </cfRule>
    <cfRule type="colorScale" priority="48456" dxfId="0">
      <colorScale>
        <cfvo type="min" val="0"/>
        <cfvo type="max"/>
        <color rgb="FFFF7128"/>
        <color rgb="FFFFEF9C"/>
      </colorScale>
    </cfRule>
  </conditionalFormatting>
  <conditionalFormatting sqref="K171:K175">
    <cfRule type="cellIs" priority="48459" dxfId="324" operator="equal" stopIfTrue="1">
      <formula>"INTERDIT"</formula>
    </cfRule>
    <cfRule type="colorScale" priority="48460" dxfId="0">
      <colorScale>
        <cfvo type="min" val="0"/>
        <cfvo type="max"/>
        <color rgb="FFFF7128"/>
        <color rgb="FFFFEF9C"/>
      </colorScale>
    </cfRule>
  </conditionalFormatting>
  <conditionalFormatting sqref="L171:L175">
    <cfRule type="cellIs" priority="48461" dxfId="324" operator="equal" stopIfTrue="1">
      <formula>"INTERDIT"</formula>
    </cfRule>
    <cfRule type="colorScale" priority="48462" dxfId="0">
      <colorScale>
        <cfvo type="min" val="0"/>
        <cfvo type="max"/>
        <color rgb="FFFF7128"/>
        <color rgb="FFFFEF9C"/>
      </colorScale>
    </cfRule>
  </conditionalFormatting>
  <conditionalFormatting sqref="K210:K216 K208">
    <cfRule type="cellIs" priority="48493" dxfId="324" operator="equal" stopIfTrue="1">
      <formula>"INTERDIT"</formula>
    </cfRule>
    <cfRule type="colorScale" priority="48494" dxfId="0">
      <colorScale>
        <cfvo type="min" val="0"/>
        <cfvo type="max"/>
        <color rgb="FFFF7128"/>
        <color rgb="FFFFEF9C"/>
      </colorScale>
    </cfRule>
  </conditionalFormatting>
  <conditionalFormatting sqref="L210:L216 L208">
    <cfRule type="cellIs" priority="48497" dxfId="324" operator="equal" stopIfTrue="1">
      <formula>"INTERDIT"</formula>
    </cfRule>
    <cfRule type="colorScale" priority="48498" dxfId="0">
      <colorScale>
        <cfvo type="min" val="0"/>
        <cfvo type="max"/>
        <color rgb="FFFF7128"/>
        <color rgb="FFFFEF9C"/>
      </colorScale>
    </cfRule>
  </conditionalFormatting>
  <conditionalFormatting sqref="L141">
    <cfRule type="cellIs" priority="48613" dxfId="324" operator="equal" stopIfTrue="1">
      <formula>"INTERDIT"</formula>
    </cfRule>
    <cfRule type="colorScale" priority="48614" dxfId="0">
      <colorScale>
        <cfvo type="min" val="0"/>
        <cfvo type="max"/>
        <color rgb="FFFF7128"/>
        <color rgb="FFFFEF9C"/>
      </colorScale>
    </cfRule>
  </conditionalFormatting>
  <conditionalFormatting sqref="K181">
    <cfRule type="cellIs" priority="48629" dxfId="324" operator="equal" stopIfTrue="1">
      <formula>"INTERDIT"</formula>
    </cfRule>
    <cfRule type="colorScale" priority="48630" dxfId="0">
      <colorScale>
        <cfvo type="min" val="0"/>
        <cfvo type="max"/>
        <color rgb="FFFF7128"/>
        <color rgb="FFFFEF9C"/>
      </colorScale>
    </cfRule>
  </conditionalFormatting>
  <conditionalFormatting sqref="L181">
    <cfRule type="cellIs" priority="48631" dxfId="324" operator="equal" stopIfTrue="1">
      <formula>"INTERDIT"</formula>
    </cfRule>
    <cfRule type="colorScale" priority="48632" dxfId="0">
      <colorScale>
        <cfvo type="min" val="0"/>
        <cfvo type="max"/>
        <color rgb="FFFF7128"/>
        <color rgb="FFFFEF9C"/>
      </colorScale>
    </cfRule>
  </conditionalFormatting>
  <conditionalFormatting sqref="K182:K184">
    <cfRule type="cellIs" priority="48665" dxfId="324" operator="equal" stopIfTrue="1">
      <formula>"INTERDIT"</formula>
    </cfRule>
    <cfRule type="colorScale" priority="48666" dxfId="0">
      <colorScale>
        <cfvo type="min" val="0"/>
        <cfvo type="max"/>
        <color rgb="FFFF7128"/>
        <color rgb="FFFFEF9C"/>
      </colorScale>
    </cfRule>
  </conditionalFormatting>
  <conditionalFormatting sqref="L182:L184">
    <cfRule type="cellIs" priority="48667" dxfId="324" operator="equal" stopIfTrue="1">
      <formula>"INTERDIT"</formula>
    </cfRule>
    <cfRule type="colorScale" priority="48668" dxfId="0">
      <colorScale>
        <cfvo type="min" val="0"/>
        <cfvo type="max"/>
        <color rgb="FFFF7128"/>
        <color rgb="FFFFEF9C"/>
      </colorScale>
    </cfRule>
  </conditionalFormatting>
  <conditionalFormatting sqref="K277:K288">
    <cfRule type="cellIs" priority="48761" dxfId="324" operator="equal" stopIfTrue="1">
      <formula>"INTERDIT"</formula>
    </cfRule>
    <cfRule type="colorScale" priority="48762" dxfId="0">
      <colorScale>
        <cfvo type="min" val="0"/>
        <cfvo type="max"/>
        <color rgb="FFFF7128"/>
        <color rgb="FFFFEF9C"/>
      </colorScale>
    </cfRule>
  </conditionalFormatting>
  <conditionalFormatting sqref="L277:L288">
    <cfRule type="cellIs" priority="48765" dxfId="324" operator="equal" stopIfTrue="1">
      <formula>"INTERDIT"</formula>
    </cfRule>
    <cfRule type="colorScale" priority="48766" dxfId="0">
      <colorScale>
        <cfvo type="min" val="0"/>
        <cfvo type="max"/>
        <color rgb="FFFF7128"/>
        <color rgb="FFFFEF9C"/>
      </colorScale>
    </cfRule>
  </conditionalFormatting>
  <conditionalFormatting sqref="L143:L146 L141">
    <cfRule type="cellIs" priority="48923" dxfId="324" operator="equal" stopIfTrue="1">
      <formula>"INTERDIT"</formula>
    </cfRule>
    <cfRule type="colorScale" priority="48924" dxfId="0">
      <colorScale>
        <cfvo type="min" val="0"/>
        <cfvo type="max"/>
        <color rgb="FFFF7128"/>
        <color rgb="FFFFEF9C"/>
      </colorScale>
    </cfRule>
  </conditionalFormatting>
  <conditionalFormatting sqref="K141:K146">
    <cfRule type="cellIs" priority="48927" dxfId="324" operator="equal" stopIfTrue="1">
      <formula>"INTERDIT"</formula>
    </cfRule>
    <cfRule type="colorScale" priority="48928" dxfId="0">
      <colorScale>
        <cfvo type="min" val="0"/>
        <cfvo type="max"/>
        <color rgb="FFFF7128"/>
        <color rgb="FFFFEF9C"/>
      </colorScale>
    </cfRule>
  </conditionalFormatting>
  <conditionalFormatting sqref="K147:K149">
    <cfRule type="cellIs" priority="48993" dxfId="324" operator="equal" stopIfTrue="1">
      <formula>"INTERDIT"</formula>
    </cfRule>
    <cfRule type="colorScale" priority="48994" dxfId="0">
      <colorScale>
        <cfvo type="min" val="0"/>
        <cfvo type="max"/>
        <color rgb="FFFF7128"/>
        <color rgb="FFFFEF9C"/>
      </colorScale>
    </cfRule>
  </conditionalFormatting>
  <conditionalFormatting sqref="L147:L149">
    <cfRule type="cellIs" priority="48995" dxfId="324" operator="equal" stopIfTrue="1">
      <formula>"INTERDIT"</formula>
    </cfRule>
    <cfRule type="colorScale" priority="48996" dxfId="0">
      <colorScale>
        <cfvo type="min" val="0"/>
        <cfvo type="max"/>
        <color rgb="FFFF7128"/>
        <color rgb="FFFFEF9C"/>
      </colorScale>
    </cfRule>
  </conditionalFormatting>
  <conditionalFormatting sqref="K188:K205">
    <cfRule type="cellIs" priority="49017" dxfId="324" operator="equal" stopIfTrue="1">
      <formula>"INTERDIT"</formula>
    </cfRule>
    <cfRule type="colorScale" priority="49018" dxfId="0">
      <colorScale>
        <cfvo type="min" val="0"/>
        <cfvo type="max"/>
        <color rgb="FFFF7128"/>
        <color rgb="FFFFEF9C"/>
      </colorScale>
    </cfRule>
  </conditionalFormatting>
  <conditionalFormatting sqref="L188:L205">
    <cfRule type="cellIs" priority="49021" dxfId="324" operator="equal" stopIfTrue="1">
      <formula>"INTERDIT"</formula>
    </cfRule>
    <cfRule type="colorScale" priority="49022" dxfId="0">
      <colorScale>
        <cfvo type="min" val="0"/>
        <cfvo type="max"/>
        <color rgb="FFFF7128"/>
        <color rgb="FFFFEF9C"/>
      </colorScale>
    </cfRule>
  </conditionalFormatting>
  <conditionalFormatting sqref="K242:K250">
    <cfRule type="cellIs" priority="49101" dxfId="324" operator="equal" stopIfTrue="1">
      <formula>"INTERDIT"</formula>
    </cfRule>
    <cfRule type="colorScale" priority="49102" dxfId="0">
      <colorScale>
        <cfvo type="min" val="0"/>
        <cfvo type="max"/>
        <color rgb="FFFF7128"/>
        <color rgb="FFFFEF9C"/>
      </colorScale>
    </cfRule>
  </conditionalFormatting>
  <conditionalFormatting sqref="L242:L250">
    <cfRule type="cellIs" priority="49105" dxfId="324" operator="equal" stopIfTrue="1">
      <formula>"INTERDIT"</formula>
    </cfRule>
    <cfRule type="colorScale" priority="49106" dxfId="0">
      <colorScale>
        <cfvo type="min" val="0"/>
        <cfvo type="max"/>
        <color rgb="FFFF7128"/>
        <color rgb="FFFFEF9C"/>
      </colorScale>
    </cfRule>
  </conditionalFormatting>
  <conditionalFormatting sqref="K160:L160">
    <cfRule type="cellIs" priority="110" dxfId="325" operator="equal" stopIfTrue="1">
      <formula>"internat."</formula>
    </cfRule>
  </conditionalFormatting>
  <conditionalFormatting sqref="K160">
    <cfRule type="cellIs" priority="111" dxfId="324" operator="equal" stopIfTrue="1">
      <formula>"INTERDIT"</formula>
    </cfRule>
    <cfRule type="colorScale" priority="112" dxfId="0">
      <colorScale>
        <cfvo type="min" val="0"/>
        <cfvo type="max"/>
        <color rgb="FFFF7128"/>
        <color rgb="FFFFEF9C"/>
      </colorScale>
    </cfRule>
  </conditionalFormatting>
  <conditionalFormatting sqref="L160">
    <cfRule type="cellIs" priority="113" dxfId="324" operator="equal" stopIfTrue="1">
      <formula>"INTERDIT"</formula>
    </cfRule>
    <cfRule type="colorScale" priority="114" dxfId="0">
      <colorScale>
        <cfvo type="min" val="0"/>
        <cfvo type="max"/>
        <color rgb="FFFF7128"/>
        <color rgb="FFFFEF9C"/>
      </colorScale>
    </cfRule>
  </conditionalFormatting>
  <conditionalFormatting sqref="F160">
    <cfRule type="cellIs" priority="109" dxfId="7" operator="equal" stopIfTrue="1">
      <formula>"interdit"</formula>
    </cfRule>
  </conditionalFormatting>
  <conditionalFormatting sqref="J160">
    <cfRule type="cellIs" priority="105" dxfId="326" operator="equal" stopIfTrue="1">
      <formula>FALSE</formula>
    </cfRule>
  </conditionalFormatting>
  <conditionalFormatting sqref="G160">
    <cfRule type="expression" priority="106" dxfId="327" stopIfTrue="1">
      <formula>RIGHT(G160,LEN("'HM'"))="'HM'"</formula>
    </cfRule>
    <cfRule type="expression" priority="107" dxfId="325" stopIfTrue="1">
      <formula>RIGHT(G160,LEN("'HM'"))="'HM'"</formula>
    </cfRule>
    <cfRule type="expression" priority="108" dxfId="325" stopIfTrue="1">
      <formula>RIGHT(G160,LEN("'HM'"))="'HM'"</formula>
    </cfRule>
  </conditionalFormatting>
  <conditionalFormatting sqref="K162:L162">
    <cfRule type="cellIs" priority="91" dxfId="325" operator="equal" stopIfTrue="1">
      <formula>"internat."</formula>
    </cfRule>
  </conditionalFormatting>
  <conditionalFormatting sqref="K162">
    <cfRule type="cellIs" priority="92" dxfId="324" operator="equal" stopIfTrue="1">
      <formula>"INTERDIT"</formula>
    </cfRule>
    <cfRule type="colorScale" priority="93" dxfId="0">
      <colorScale>
        <cfvo type="min" val="0"/>
        <cfvo type="max"/>
        <color rgb="FFFF7128"/>
        <color rgb="FFFFEF9C"/>
      </colorScale>
    </cfRule>
  </conditionalFormatting>
  <conditionalFormatting sqref="K162">
    <cfRule type="cellIs" priority="94" dxfId="324" operator="equal" stopIfTrue="1">
      <formula>"INTERDIT"</formula>
    </cfRule>
    <cfRule type="colorScale" priority="95" dxfId="0">
      <colorScale>
        <cfvo type="min" val="0"/>
        <cfvo type="max"/>
        <color rgb="FFFF7128"/>
        <color rgb="FFFFEF9C"/>
      </colorScale>
    </cfRule>
  </conditionalFormatting>
  <conditionalFormatting sqref="L162">
    <cfRule type="cellIs" priority="96" dxfId="324" operator="equal" stopIfTrue="1">
      <formula>"INTERDIT"</formula>
    </cfRule>
    <cfRule type="colorScale" priority="97" dxfId="0">
      <colorScale>
        <cfvo type="min" val="0"/>
        <cfvo type="max"/>
        <color rgb="FFFF7128"/>
        <color rgb="FFFFEF9C"/>
      </colorScale>
    </cfRule>
  </conditionalFormatting>
  <conditionalFormatting sqref="F209">
    <cfRule type="cellIs" priority="71" dxfId="7" operator="equal" stopIfTrue="1">
      <formula>"interdit"</formula>
    </cfRule>
  </conditionalFormatting>
  <conditionalFormatting sqref="K209:L209">
    <cfRule type="cellIs" priority="70" dxfId="325" operator="equal" stopIfTrue="1">
      <formula>"internat."</formula>
    </cfRule>
  </conditionalFormatting>
  <conditionalFormatting sqref="J209">
    <cfRule type="cellIs" priority="66" dxfId="326" operator="equal" stopIfTrue="1">
      <formula>FALSE</formula>
    </cfRule>
  </conditionalFormatting>
  <conditionalFormatting sqref="G209">
    <cfRule type="expression" priority="67" dxfId="327" stopIfTrue="1">
      <formula>RIGHT(G209,LEN("'HM'"))="'HM'"</formula>
    </cfRule>
    <cfRule type="expression" priority="68" dxfId="325" stopIfTrue="1">
      <formula>RIGHT(G209,LEN("'HM'"))="'HM'"</formula>
    </cfRule>
    <cfRule type="expression" priority="69" dxfId="325" stopIfTrue="1">
      <formula>RIGHT(G209,LEN("'HM'"))="'HM'"</formula>
    </cfRule>
  </conditionalFormatting>
  <conditionalFormatting sqref="K209">
    <cfRule type="cellIs" priority="72" dxfId="324" operator="equal" stopIfTrue="1">
      <formula>"INTERDIT"</formula>
    </cfRule>
    <cfRule type="colorScale" priority="73" dxfId="0">
      <colorScale>
        <cfvo type="min" val="0"/>
        <cfvo type="max"/>
        <color rgb="FFFF7128"/>
        <color rgb="FFFFEF9C"/>
      </colorScale>
    </cfRule>
  </conditionalFormatting>
  <conditionalFormatting sqref="L209">
    <cfRule type="cellIs" priority="74" dxfId="324" operator="equal" stopIfTrue="1">
      <formula>"INTERDIT"</formula>
    </cfRule>
    <cfRule type="colorScale" priority="75" dxfId="0">
      <colorScale>
        <cfvo type="min" val="0"/>
        <cfvo type="max"/>
        <color rgb="FFFF7128"/>
        <color rgb="FFFFEF9C"/>
      </colorScale>
    </cfRule>
  </conditionalFormatting>
  <conditionalFormatting sqref="K150:K155">
    <cfRule type="cellIs" priority="49246" dxfId="324" operator="equal" stopIfTrue="1">
      <formula>"INTERDIT"</formula>
    </cfRule>
    <cfRule type="colorScale" priority="49247" dxfId="0">
      <colorScale>
        <cfvo type="min" val="0"/>
        <cfvo type="max"/>
        <color rgb="FFFF7128"/>
        <color rgb="FFFFEF9C"/>
      </colorScale>
    </cfRule>
  </conditionalFormatting>
  <conditionalFormatting sqref="L150:L155">
    <cfRule type="cellIs" priority="49248" dxfId="324" operator="equal" stopIfTrue="1">
      <formula>"INTERDIT"</formula>
    </cfRule>
    <cfRule type="colorScale" priority="49249" dxfId="0">
      <colorScale>
        <cfvo type="min" val="0"/>
        <cfvo type="max"/>
        <color rgb="FFFF7128"/>
        <color rgb="FFFFEF9C"/>
      </colorScale>
    </cfRule>
  </conditionalFormatting>
  <conditionalFormatting sqref="K18:K28">
    <cfRule type="cellIs" priority="49353" dxfId="324" operator="equal" stopIfTrue="1">
      <formula>"INTERDIT"</formula>
    </cfRule>
    <cfRule type="colorScale" priority="49354" dxfId="0">
      <colorScale>
        <cfvo type="min" val="0"/>
        <cfvo type="max"/>
        <color rgb="FFFF7128"/>
        <color rgb="FFFFEF9C"/>
      </colorScale>
    </cfRule>
  </conditionalFormatting>
  <conditionalFormatting sqref="L89:L91">
    <cfRule type="cellIs" priority="49365" dxfId="324" operator="equal" stopIfTrue="1">
      <formula>"INTERDIT"</formula>
    </cfRule>
    <cfRule type="colorScale" priority="49366" dxfId="0">
      <colorScale>
        <cfvo type="min" val="0"/>
        <cfvo type="max"/>
        <color rgb="FFFF7128"/>
        <color rgb="FFFFEF9C"/>
      </colorScale>
    </cfRule>
  </conditionalFormatting>
  <conditionalFormatting sqref="K89:K91 L90">
    <cfRule type="cellIs" priority="49369" dxfId="324" operator="equal" stopIfTrue="1">
      <formula>"INTERDIT"</formula>
    </cfRule>
    <cfRule type="colorScale" priority="49370" dxfId="0">
      <colorScale>
        <cfvo type="min" val="0"/>
        <cfvo type="max"/>
        <color rgb="FFFF7128"/>
        <color rgb="FFFFEF9C"/>
      </colorScale>
    </cfRule>
  </conditionalFormatting>
  <conditionalFormatting sqref="L93:L97">
    <cfRule type="cellIs" priority="49411" dxfId="324" operator="equal" stopIfTrue="1">
      <formula>"INTERDIT"</formula>
    </cfRule>
    <cfRule type="colorScale" priority="49412" dxfId="0">
      <colorScale>
        <cfvo type="min" val="0"/>
        <cfvo type="max"/>
        <color rgb="FFFF7128"/>
        <color rgb="FFFFEF9C"/>
      </colorScale>
    </cfRule>
  </conditionalFormatting>
  <conditionalFormatting sqref="K98:K104 K10:K16 L98">
    <cfRule type="cellIs" priority="49431" dxfId="324" operator="equal" stopIfTrue="1">
      <formula>"INTERDIT"</formula>
    </cfRule>
    <cfRule type="colorScale" priority="49432" dxfId="0">
      <colorScale>
        <cfvo type="min" val="0"/>
        <cfvo type="max"/>
        <color rgb="FFFF7128"/>
        <color rgb="FFFFEF9C"/>
      </colorScale>
    </cfRule>
  </conditionalFormatting>
  <conditionalFormatting sqref="L98:L104 L16 L10:L14">
    <cfRule type="cellIs" priority="49439" dxfId="324" operator="equal" stopIfTrue="1">
      <formula>"INTERDIT"</formula>
    </cfRule>
    <cfRule type="colorScale" priority="49440" dxfId="0">
      <colorScale>
        <cfvo type="min" val="0"/>
        <cfvo type="max"/>
        <color rgb="FFFF7128"/>
        <color rgb="FFFFEF9C"/>
      </colorScale>
    </cfRule>
  </conditionalFormatting>
  <conditionalFormatting sqref="K112:K116">
    <cfRule type="cellIs" priority="49511" dxfId="324" operator="equal" stopIfTrue="1">
      <formula>"INTERDIT"</formula>
    </cfRule>
    <cfRule type="colorScale" priority="49512" dxfId="0">
      <colorScale>
        <cfvo type="min" val="0"/>
        <cfvo type="max"/>
        <color rgb="FFFF7128"/>
        <color rgb="FFFFEF9C"/>
      </colorScale>
    </cfRule>
  </conditionalFormatting>
  <conditionalFormatting sqref="L112:L116">
    <cfRule type="cellIs" priority="49515" dxfId="324" operator="equal" stopIfTrue="1">
      <formula>"INTERDIT"</formula>
    </cfRule>
    <cfRule type="colorScale" priority="49516" dxfId="0">
      <colorScale>
        <cfvo type="min" val="0"/>
        <cfvo type="max"/>
        <color rgb="FFFF7128"/>
        <color rgb="FFFFEF9C"/>
      </colorScale>
    </cfRule>
  </conditionalFormatting>
  <conditionalFormatting sqref="K117:K121 K105:K110">
    <cfRule type="cellIs" priority="49587" dxfId="324" operator="equal" stopIfTrue="1">
      <formula>"INTERDIT"</formula>
    </cfRule>
    <cfRule type="colorScale" priority="49588" dxfId="0">
      <colorScale>
        <cfvo type="min" val="0"/>
        <cfvo type="max"/>
        <color rgb="FFFF7128"/>
        <color rgb="FFFFEF9C"/>
      </colorScale>
    </cfRule>
  </conditionalFormatting>
  <conditionalFormatting sqref="L117:L121 L105:L110">
    <cfRule type="cellIs" priority="49593" dxfId="324" operator="equal" stopIfTrue="1">
      <formula>"INTERDIT"</formula>
    </cfRule>
    <cfRule type="colorScale" priority="49594" dxfId="0">
      <colorScale>
        <cfvo type="min" val="0"/>
        <cfvo type="max"/>
        <color rgb="FFFF7128"/>
        <color rgb="FFFFEF9C"/>
      </colorScale>
    </cfRule>
  </conditionalFormatting>
  <conditionalFormatting sqref="K125:K126 K111">
    <cfRule type="cellIs" priority="49661" dxfId="324" operator="equal" stopIfTrue="1">
      <formula>"INTERDIT"</formula>
    </cfRule>
    <cfRule type="colorScale" priority="49662" dxfId="0">
      <colorScale>
        <cfvo type="min" val="0"/>
        <cfvo type="max"/>
        <color rgb="FFFF7128"/>
        <color rgb="FFFFEF9C"/>
      </colorScale>
    </cfRule>
  </conditionalFormatting>
  <conditionalFormatting sqref="L125:L126 L111">
    <cfRule type="cellIs" priority="49667" dxfId="324" operator="equal" stopIfTrue="1">
      <formula>"INTERDIT"</formula>
    </cfRule>
    <cfRule type="colorScale" priority="49668" dxfId="0">
      <colorScale>
        <cfvo type="min" val="0"/>
        <cfvo type="max"/>
        <color rgb="FFFF7128"/>
        <color rgb="FFFFEF9C"/>
      </colorScale>
    </cfRule>
  </conditionalFormatting>
  <conditionalFormatting sqref="K128:K129 K29 K4:K9 K131">
    <cfRule type="cellIs" priority="49703" dxfId="324" operator="equal" stopIfTrue="1">
      <formula>"INTERDIT"</formula>
    </cfRule>
    <cfRule type="colorScale" priority="49704" dxfId="0">
      <colorScale>
        <cfvo type="min" val="0"/>
        <cfvo type="max"/>
        <color rgb="FFFF7128"/>
        <color rgb="FFFFEF9C"/>
      </colorScale>
    </cfRule>
  </conditionalFormatting>
  <conditionalFormatting sqref="L128:L129 L29 L4:L9 L131">
    <cfRule type="cellIs" priority="49711" dxfId="324" operator="equal" stopIfTrue="1">
      <formula>"INTERDIT"</formula>
    </cfRule>
    <cfRule type="colorScale" priority="49712" dxfId="0">
      <colorScale>
        <cfvo type="min" val="0"/>
        <cfvo type="max"/>
        <color rgb="FFFF7128"/>
        <color rgb="FFFFEF9C"/>
      </colorScale>
    </cfRule>
  </conditionalFormatting>
  <conditionalFormatting sqref="K130:L130">
    <cfRule type="cellIs" priority="23" dxfId="326" operator="equal" stopIfTrue="1">
      <formula>FALSE</formula>
    </cfRule>
  </conditionalFormatting>
  <conditionalFormatting sqref="K132:K140">
    <cfRule type="cellIs" priority="49865" dxfId="324" operator="equal" stopIfTrue="1">
      <formula>"INTERDIT"</formula>
    </cfRule>
    <cfRule type="colorScale" priority="49866" dxfId="0">
      <colorScale>
        <cfvo type="min" val="0"/>
        <cfvo type="max"/>
        <color rgb="FFFF7128"/>
        <color rgb="FFFFEF9C"/>
      </colorScale>
    </cfRule>
  </conditionalFormatting>
  <conditionalFormatting sqref="L132:L140">
    <cfRule type="cellIs" priority="49869" dxfId="324" operator="equal" stopIfTrue="1">
      <formula>"INTERDIT"</formula>
    </cfRule>
    <cfRule type="colorScale" priority="49870" dxfId="0">
      <colorScale>
        <cfvo type="min" val="0"/>
        <cfvo type="max"/>
        <color rgb="FFFF7128"/>
        <color rgb="FFFFEF9C"/>
      </colorScale>
    </cfRule>
  </conditionalFormatting>
  <conditionalFormatting sqref="K217:K237">
    <cfRule type="cellIs" priority="49893" dxfId="324" operator="equal" stopIfTrue="1">
      <formula>"INTERDIT"</formula>
    </cfRule>
    <cfRule type="colorScale" priority="49894" dxfId="0">
      <colorScale>
        <cfvo type="min" val="0"/>
        <cfvo type="max"/>
        <color rgb="FFFF7128"/>
        <color rgb="FFFFEF9C"/>
      </colorScale>
    </cfRule>
  </conditionalFormatting>
  <conditionalFormatting sqref="L217:L237">
    <cfRule type="cellIs" priority="49897" dxfId="324" operator="equal" stopIfTrue="1">
      <formula>"INTERDIT"</formula>
    </cfRule>
    <cfRule type="colorScale" priority="49898" dxfId="0">
      <colorScale>
        <cfvo type="min" val="0"/>
        <cfvo type="max"/>
        <color rgb="FFFF7128"/>
        <color rgb="FFFFEF9C"/>
      </colorScale>
    </cfRule>
  </conditionalFormatting>
  <conditionalFormatting sqref="K239:K241">
    <cfRule type="cellIs" priority="49921" dxfId="324" operator="equal" stopIfTrue="1">
      <formula>"INTERDIT"</formula>
    </cfRule>
    <cfRule type="colorScale" priority="49922" dxfId="0">
      <colorScale>
        <cfvo type="min" val="0"/>
        <cfvo type="max"/>
        <color rgb="FFFF7128"/>
        <color rgb="FFFFEF9C"/>
      </colorScale>
    </cfRule>
  </conditionalFormatting>
  <conditionalFormatting sqref="L239:L241">
    <cfRule type="cellIs" priority="49925" dxfId="324" operator="equal" stopIfTrue="1">
      <formula>"INTERDIT"</formula>
    </cfRule>
    <cfRule type="colorScale" priority="49926" dxfId="0">
      <colorScale>
        <cfvo type="min" val="0"/>
        <cfvo type="max"/>
        <color rgb="FFFF7128"/>
        <color rgb="FFFFEF9C"/>
      </colorScale>
    </cfRule>
  </conditionalFormatting>
  <conditionalFormatting sqref="K264:K276 K262">
    <cfRule type="cellIs" priority="50189" dxfId="324" operator="equal" stopIfTrue="1">
      <formula>"INTERDIT"</formula>
    </cfRule>
    <cfRule type="colorScale" priority="50190" dxfId="0">
      <colorScale>
        <cfvo type="min" val="0"/>
        <cfvo type="max"/>
        <color rgb="FFFF7128"/>
        <color rgb="FFFFEF9C"/>
      </colorScale>
    </cfRule>
  </conditionalFormatting>
  <conditionalFormatting sqref="L264:L276 L262">
    <cfRule type="cellIs" priority="50191" dxfId="324" operator="equal" stopIfTrue="1">
      <formula>"INTERDIT"</formula>
    </cfRule>
    <cfRule type="colorScale" priority="50192" dxfId="0">
      <colorScale>
        <cfvo type="min" val="0"/>
        <cfvo type="max"/>
        <color rgb="FFFF7128"/>
        <color rgb="FFFFEF9C"/>
      </colorScale>
    </cfRule>
  </conditionalFormatting>
  <conditionalFormatting sqref="L289:L305">
    <cfRule type="cellIs" priority="50219" dxfId="324" operator="equal" stopIfTrue="1">
      <formula>"INTERDIT"</formula>
    </cfRule>
    <cfRule type="colorScale" priority="50220" dxfId="0">
      <colorScale>
        <cfvo type="min" val="0"/>
        <cfvo type="max"/>
        <color rgb="FFFF7128"/>
        <color rgb="FFFFEF9C"/>
      </colorScale>
    </cfRule>
  </conditionalFormatting>
  <conditionalFormatting sqref="K309:K314">
    <cfRule type="cellIs" priority="50316" dxfId="324" operator="equal" stopIfTrue="1">
      <formula>"INTERDIT"</formula>
    </cfRule>
    <cfRule type="colorScale" priority="50317" dxfId="0">
      <colorScale>
        <cfvo type="min" val="0"/>
        <cfvo type="max"/>
        <color rgb="FFFF7128"/>
        <color rgb="FFFFEF9C"/>
      </colorScale>
    </cfRule>
  </conditionalFormatting>
  <conditionalFormatting sqref="L309:L314">
    <cfRule type="cellIs" priority="50320" dxfId="324" operator="equal" stopIfTrue="1">
      <formula>"INTERDIT"</formula>
    </cfRule>
    <cfRule type="colorScale" priority="50321" dxfId="0">
      <colorScale>
        <cfvo type="min" val="0"/>
        <cfvo type="max"/>
        <color rgb="FFFF7128"/>
        <color rgb="FFFFEF9C"/>
      </colorScale>
    </cfRule>
  </conditionalFormatting>
  <conditionalFormatting sqref="K323:K330">
    <cfRule type="cellIs" priority="50342" dxfId="324" operator="equal" stopIfTrue="1">
      <formula>"INTERDIT"</formula>
    </cfRule>
    <cfRule type="colorScale" priority="50343" dxfId="0">
      <colorScale>
        <cfvo type="min" val="0"/>
        <cfvo type="max"/>
        <color rgb="FFFF7128"/>
        <color rgb="FFFFEF9C"/>
      </colorScale>
    </cfRule>
  </conditionalFormatting>
  <conditionalFormatting sqref="L323:L330">
    <cfRule type="cellIs" priority="50346" dxfId="324" operator="equal" stopIfTrue="1">
      <formula>"INTERDIT"</formula>
    </cfRule>
    <cfRule type="colorScale" priority="50347" dxfId="0">
      <colorScale>
        <cfvo type="min" val="0"/>
        <cfvo type="max"/>
        <color rgb="FFFF7128"/>
        <color rgb="FFFFEF9C"/>
      </colorScale>
    </cfRule>
  </conditionalFormatting>
  <conditionalFormatting sqref="AH355:AH421 AY355:AY421 BP355:BP421 CG355:CG421 CX355:CX421 DO355:DO421 EF355:EF421 EW355:EW421 FN355:FN421 GE355:GE421 GV355:GV421 HM355:HM421">
    <cfRule type="cellIs" priority="51624" dxfId="324" operator="equal" stopIfTrue="1">
      <formula>"INTERDIT"</formula>
    </cfRule>
    <cfRule type="colorScale" priority="51625" dxfId="0">
      <colorScale>
        <cfvo type="min" val="0"/>
        <cfvo type="max"/>
        <color rgb="FFFF7128"/>
        <color rgb="FFFFEF9C"/>
      </colorScale>
    </cfRule>
  </conditionalFormatting>
  <conditionalFormatting sqref="AI355:AI421 AZ355:AZ421 BQ355:BQ421 CH355:CH421 CY355:CY421 DP355:DP421 EG355:EG421 EX355:EX421 FO355:FO421 GF355:GF421 GW355:GW421 HN355:HN421">
    <cfRule type="cellIs" priority="51680" dxfId="324" operator="equal" stopIfTrue="1">
      <formula>"INTERDIT"</formula>
    </cfRule>
    <cfRule type="colorScale" priority="51681" dxfId="0">
      <colorScale>
        <cfvo type="min" val="0"/>
        <cfvo type="max"/>
        <color rgb="FFFF7128"/>
        <color rgb="FFFFEF9C"/>
      </colorScale>
    </cfRule>
  </conditionalFormatting>
  <conditionalFormatting sqref="K333:K378 K380:K421">
    <cfRule type="cellIs" priority="51736" dxfId="324" operator="equal" stopIfTrue="1">
      <formula>"INTERDIT"</formula>
    </cfRule>
    <cfRule type="colorScale" priority="51737" dxfId="0">
      <colorScale>
        <cfvo type="min" val="0"/>
        <cfvo type="max"/>
        <color rgb="FFFF7128"/>
        <color rgb="FFFFEF9C"/>
      </colorScale>
    </cfRule>
  </conditionalFormatting>
  <conditionalFormatting sqref="L333:L378 L380:L421">
    <cfRule type="cellIs" priority="51740" dxfId="324" operator="equal" stopIfTrue="1">
      <formula>"INTERDIT"</formula>
    </cfRule>
    <cfRule type="colorScale" priority="51741" dxfId="0">
      <colorScale>
        <cfvo type="min" val="0"/>
        <cfvo type="max"/>
        <color rgb="FFFF7128"/>
        <color rgb="FFFFEF9C"/>
      </colorScale>
    </cfRule>
  </conditionalFormatting>
  <conditionalFormatting sqref="F422">
    <cfRule type="cellIs" priority="22" dxfId="7" operator="equal" stopIfTrue="1">
      <formula>"interdit"</formula>
    </cfRule>
  </conditionalFormatting>
  <conditionalFormatting sqref="J422">
    <cfRule type="cellIs" priority="18" dxfId="326" operator="equal" stopIfTrue="1">
      <formula>FALSE</formula>
    </cfRule>
  </conditionalFormatting>
  <conditionalFormatting sqref="G422">
    <cfRule type="expression" priority="19" dxfId="327" stopIfTrue="1">
      <formula>RIGHT(G422,LEN("'HM'"))="'HM'"</formula>
    </cfRule>
    <cfRule type="expression" priority="20" dxfId="325" stopIfTrue="1">
      <formula>RIGHT(G422,LEN("'HM'"))="'HM'"</formula>
    </cfRule>
    <cfRule type="expression" priority="21" dxfId="325" stopIfTrue="1">
      <formula>RIGHT(G422,LEN("'HM'"))="'HM'"</formula>
    </cfRule>
  </conditionalFormatting>
  <conditionalFormatting sqref="K422:L422">
    <cfRule type="cellIs" priority="17" dxfId="326" operator="equal" stopIfTrue="1">
      <formula>FALSE</formula>
    </cfRule>
  </conditionalFormatting>
  <conditionalFormatting sqref="E130">
    <cfRule type="cellIs" priority="16" dxfId="7" operator="equal" stopIfTrue="1">
      <formula>"interdit"</formula>
    </cfRule>
  </conditionalFormatting>
  <conditionalFormatting sqref="J341">
    <cfRule type="cellIs" priority="6" dxfId="326" operator="equal" stopIfTrue="1">
      <formula>FALSE</formula>
    </cfRule>
  </conditionalFormatting>
  <conditionalFormatting sqref="G341">
    <cfRule type="expression" priority="7" dxfId="327" stopIfTrue="1">
      <formula>RIGHT(G341,LEN("'HM'"))="'HM'"</formula>
    </cfRule>
    <cfRule type="expression" priority="8" dxfId="325" stopIfTrue="1">
      <formula>RIGHT(G341,LEN("'HM'"))="'HM'"</formula>
    </cfRule>
    <cfRule type="expression" priority="9" dxfId="325" stopIfTrue="1">
      <formula>RIGHT(G341,LEN("'HM'"))="'HM'"</formula>
    </cfRule>
  </conditionalFormatting>
  <conditionalFormatting sqref="K379:L379">
    <cfRule type="cellIs" priority="1" dxfId="325" operator="equal" stopIfTrue="1">
      <formula>"internat."</formula>
    </cfRule>
  </conditionalFormatting>
  <conditionalFormatting sqref="K379">
    <cfRule type="cellIs" priority="2" dxfId="324" operator="equal" stopIfTrue="1">
      <formula>"INTERDIT"</formula>
    </cfRule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L379">
    <cfRule type="cellIs" priority="4" dxfId="324" operator="equal" stopIfTrue="1">
      <formula>"INTERDIT"</formula>
    </cfRule>
    <cfRule type="colorScale" priority="5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2018-11-10T21:24:46Z</dcterms:created>
  <dcterms:modified xsi:type="dcterms:W3CDTF">2020-01-27T13:09:29Z</dcterms:modified>
  <cp:category/>
  <cp:version/>
  <cp:contentType/>
  <cp:contentStatus/>
</cp:coreProperties>
</file>