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BFC" sheetId="1" r:id="rId1"/>
  </sheets>
  <externalReferences>
    <externalReference r:id="rId4"/>
  </externalReferences>
  <definedNames>
    <definedName name="_xlfn.AGGREGATE" hidden="1">#NAME?</definedName>
    <definedName name="listeRégion">'[1]Cat. d''âge'!$H$4:$H$25</definedName>
  </definedNames>
  <calcPr fullCalcOnLoad="1"/>
</workbook>
</file>

<file path=xl/sharedStrings.xml><?xml version="1.0" encoding="utf-8"?>
<sst xmlns="http://schemas.openxmlformats.org/spreadsheetml/2006/main" count="338" uniqueCount="135">
  <si>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</si>
  <si>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</si>
  <si>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</si>
  <si>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</si>
  <si>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</si>
  <si>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</si>
  <si>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</si>
  <si>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</si>
  <si>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</si>
  <si>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</si>
  <si>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</si>
  <si>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</si>
  <si>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</si>
  <si>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</si>
  <si>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</si>
  <si>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</si>
  <si>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</si>
  <si>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</si>
  <si>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</si>
  <si>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</si>
  <si>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</si>
  <si>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</si>
  <si>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</si>
  <si>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</si>
  <si>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</si>
  <si>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</si>
  <si>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</si>
  <si>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JUNIOR</t>
  </si>
  <si>
    <t>63 Kg</t>
  </si>
  <si>
    <t>0</t>
  </si>
  <si>
    <t>SENIOR</t>
  </si>
  <si>
    <t>national</t>
  </si>
  <si>
    <t>départ.</t>
  </si>
  <si>
    <t>MASTER 2</t>
  </si>
  <si>
    <t>internat.</t>
  </si>
  <si>
    <t>MASTER 3</t>
  </si>
  <si>
    <t>M</t>
  </si>
  <si>
    <t>SUBJUNIOR</t>
  </si>
  <si>
    <t>83 Kg</t>
  </si>
  <si>
    <t>interreg.</t>
  </si>
  <si>
    <t>105 Kg</t>
  </si>
  <si>
    <t>régional</t>
  </si>
  <si>
    <t>66 Kg</t>
  </si>
  <si>
    <t>74 Kg</t>
  </si>
  <si>
    <t>MASTER 1</t>
  </si>
  <si>
    <t>MULLER</t>
  </si>
  <si>
    <t>93 Kg</t>
  </si>
  <si>
    <t>120 Kg</t>
  </si>
  <si>
    <t>OBSERVATIONS et DIVERS :</t>
  </si>
  <si>
    <t>Secrétaire</t>
  </si>
  <si>
    <t>1er Assesseur</t>
  </si>
  <si>
    <t>Chef de Plateau</t>
  </si>
  <si>
    <t>2eme Assesseur</t>
  </si>
  <si>
    <t>FOURCHAMBAULT</t>
  </si>
  <si>
    <t>BOURGOGNE  FRANCHE-COMTE</t>
  </si>
  <si>
    <t>A S FOURCHAMBAULT</t>
  </si>
  <si>
    <t>PRUVOT</t>
  </si>
  <si>
    <t>Tiffany</t>
  </si>
  <si>
    <t>MINGOT</t>
  </si>
  <si>
    <t>Sylvie</t>
  </si>
  <si>
    <t>57 Kg</t>
  </si>
  <si>
    <t>PRACELLA</t>
  </si>
  <si>
    <t>Marie-Christine</t>
  </si>
  <si>
    <t>GROUET</t>
  </si>
  <si>
    <t>Lydie</t>
  </si>
  <si>
    <t>STADE AUXERROIS</t>
  </si>
  <si>
    <t>DUTRILLAUX</t>
  </si>
  <si>
    <t>Marie-Claude</t>
  </si>
  <si>
    <t>52 Kg</t>
  </si>
  <si>
    <t>JARDON</t>
  </si>
  <si>
    <t>Julian</t>
  </si>
  <si>
    <t>59 Kg</t>
  </si>
  <si>
    <t>H C AVALLON</t>
  </si>
  <si>
    <t>RAINGNOT</t>
  </si>
  <si>
    <t>Mathieu</t>
  </si>
  <si>
    <t>KREBS</t>
  </si>
  <si>
    <t>Thomas</t>
  </si>
  <si>
    <t>DELACROIX</t>
  </si>
  <si>
    <t>Joffrey</t>
  </si>
  <si>
    <t>ZECCHIN</t>
  </si>
  <si>
    <t>Nicolas</t>
  </si>
  <si>
    <t>MOULINS ENGILBERT</t>
  </si>
  <si>
    <t>LECORRE</t>
  </si>
  <si>
    <t>Daniel</t>
  </si>
  <si>
    <t>Mickael</t>
  </si>
  <si>
    <t>GADRET</t>
  </si>
  <si>
    <t>COSNE SUR LOIRE</t>
  </si>
  <si>
    <t>BAROT CORTOT</t>
  </si>
  <si>
    <t>Vincent</t>
  </si>
  <si>
    <t>U S O DIJON</t>
  </si>
  <si>
    <t>SANTERRE</t>
  </si>
  <si>
    <t>Loic</t>
  </si>
  <si>
    <t>NEMBROT</t>
  </si>
  <si>
    <t>Jean-Pierre</t>
  </si>
  <si>
    <t>CLAVIER</t>
  </si>
  <si>
    <t>Arnaud</t>
  </si>
  <si>
    <t>BONIN</t>
  </si>
  <si>
    <t>Eric</t>
  </si>
  <si>
    <t>+120 Kg</t>
  </si>
  <si>
    <t>GEOFFROY</t>
  </si>
  <si>
    <t>Patrick</t>
  </si>
  <si>
    <t>RIVIERE</t>
  </si>
  <si>
    <t>Alain</t>
  </si>
  <si>
    <t xml:space="preserve">MINGOT </t>
  </si>
  <si>
    <t>Georges</t>
  </si>
  <si>
    <t>Jean-Michel</t>
  </si>
  <si>
    <t>MROZ</t>
  </si>
  <si>
    <t>Christian</t>
  </si>
  <si>
    <t>BAUDIOT</t>
  </si>
  <si>
    <t>Yves</t>
  </si>
  <si>
    <t>GIRARD 'HM'</t>
  </si>
  <si>
    <t>Jordan</t>
  </si>
  <si>
    <t>PELLETERET 'HM'</t>
  </si>
  <si>
    <t>Denis</t>
  </si>
  <si>
    <t>MASAROTTI</t>
  </si>
  <si>
    <t>Ugo</t>
  </si>
  <si>
    <t>BP</t>
  </si>
  <si>
    <t>GUYON</t>
  </si>
  <si>
    <t>Fabrice</t>
  </si>
  <si>
    <t>BEYON</t>
  </si>
  <si>
    <t>Frédéric</t>
  </si>
  <si>
    <t>Fabrice LOUIS</t>
  </si>
  <si>
    <t>Luis Pracella</t>
  </si>
  <si>
    <t>Marie-Christine Pracella</t>
  </si>
  <si>
    <t>Joël Roulot</t>
  </si>
  <si>
    <t>Georges Mingot</t>
  </si>
  <si>
    <t>luis Pracella</t>
  </si>
  <si>
    <t>HM</t>
  </si>
  <si>
    <t>Stéphanie</t>
  </si>
  <si>
    <t>47 Kg</t>
  </si>
  <si>
    <t>LEGARD</t>
  </si>
  <si>
    <t>VERON GYM</t>
  </si>
  <si>
    <t>MARISAL 'HM'</t>
  </si>
  <si>
    <t>Evelyne</t>
  </si>
  <si>
    <t>MATHIAS 'HM'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</si>
</sst>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5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6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33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14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right" vertical="center"/>
      <protection locked="0"/>
    </xf>
    <xf numFmtId="14" fontId="9" fillId="0" borderId="12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Continuous" vertical="center"/>
    </xf>
    <xf numFmtId="0" fontId="10" fillId="34" borderId="14" xfId="0" applyFont="1" applyFill="1" applyBorder="1" applyAlignment="1">
      <alignment horizontal="centerContinuous" vertical="center"/>
    </xf>
    <xf numFmtId="0" fontId="10" fillId="34" borderId="15" xfId="0" applyFont="1" applyFill="1" applyBorder="1" applyAlignment="1">
      <alignment horizontal="centerContinuous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3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quotePrefix="1">
      <alignment horizontal="center" vertical="center" wrapText="1" shrinkToFit="1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193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2" fillId="35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4" fillId="36" borderId="17" xfId="0" applyFont="1" applyFill="1" applyBorder="1" applyAlignment="1" applyProtection="1" quotePrefix="1">
      <alignment horizontal="center" vertical="center"/>
      <protection locked="0"/>
    </xf>
    <xf numFmtId="0" fontId="14" fillId="36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 quotePrefix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3" fontId="7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7" xfId="57" applyNumberFormat="1" applyFont="1" applyFill="1" applyBorder="1" applyAlignment="1" applyProtection="1">
      <alignment horizontal="center" vertical="center"/>
      <protection locked="0"/>
    </xf>
    <xf numFmtId="0" fontId="13" fillId="0" borderId="17" xfId="57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57" applyNumberFormat="1" applyFont="1" applyFill="1" applyBorder="1" applyAlignment="1" applyProtection="1">
      <alignment horizontal="center" vertical="center" shrinkToFit="1"/>
      <protection locked="0"/>
    </xf>
    <xf numFmtId="192" fontId="13" fillId="0" borderId="17" xfId="57" applyNumberFormat="1" applyFont="1" applyFill="1" applyBorder="1" applyAlignment="1" applyProtection="1">
      <alignment horizontal="center" vertical="center"/>
      <protection locked="0"/>
    </xf>
    <xf numFmtId="1" fontId="7" fillId="0" borderId="17" xfId="57" applyNumberFormat="1" applyFont="1" applyBorder="1" applyAlignment="1" applyProtection="1">
      <alignment horizontal="center" vertical="center"/>
      <protection/>
    </xf>
    <xf numFmtId="0" fontId="0" fillId="0" borderId="17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 quotePrefix="1">
      <alignment horizontal="center" vertical="center" wrapText="1" shrinkToFit="1"/>
      <protection/>
    </xf>
    <xf numFmtId="0" fontId="13" fillId="0" borderId="18" xfId="57" applyNumberFormat="1" applyFont="1" applyFill="1" applyBorder="1" applyAlignment="1" applyProtection="1">
      <alignment horizontal="center" vertical="center"/>
      <protection locked="0"/>
    </xf>
    <xf numFmtId="0" fontId="7" fillId="0" borderId="19" xfId="57" applyNumberFormat="1" applyFont="1" applyBorder="1" applyAlignment="1">
      <alignment horizontal="center" vertical="center"/>
      <protection/>
    </xf>
    <xf numFmtId="0" fontId="12" fillId="0" borderId="17" xfId="57" applyFont="1" applyFill="1" applyBorder="1" applyAlignment="1" applyProtection="1" quotePrefix="1">
      <alignment horizontal="center" vertical="center"/>
      <protection locked="0"/>
    </xf>
    <xf numFmtId="0" fontId="15" fillId="0" borderId="18" xfId="57" applyNumberFormat="1" applyFont="1" applyBorder="1" applyAlignment="1">
      <alignment horizontal="center" vertical="center"/>
      <protection/>
    </xf>
    <xf numFmtId="0" fontId="15" fillId="0" borderId="20" xfId="57" applyNumberFormat="1" applyFont="1" applyBorder="1" applyAlignment="1">
      <alignment horizontal="center" vertical="center"/>
      <protection/>
    </xf>
    <xf numFmtId="0" fontId="7" fillId="0" borderId="16" xfId="57" applyNumberFormat="1" applyFont="1" applyFill="1" applyBorder="1" applyAlignment="1" applyProtection="1">
      <alignment horizontal="center" vertical="center"/>
      <protection/>
    </xf>
    <xf numFmtId="0" fontId="7" fillId="0" borderId="19" xfId="57" applyNumberFormat="1" applyFont="1" applyBorder="1" applyAlignment="1" applyProtection="1">
      <alignment horizontal="center" vertical="center"/>
      <protection/>
    </xf>
    <xf numFmtId="193" fontId="7" fillId="0" borderId="16" xfId="57" applyNumberFormat="1" applyFont="1" applyBorder="1" applyAlignment="1">
      <alignment horizontal="center" vertical="center"/>
      <protection/>
    </xf>
    <xf numFmtId="0" fontId="7" fillId="0" borderId="15" xfId="57" applyFont="1" applyBorder="1" applyAlignment="1" applyProtection="1">
      <alignment horizontal="center" vertical="center"/>
      <protection locked="0"/>
    </xf>
    <xf numFmtId="0" fontId="7" fillId="0" borderId="15" xfId="57" applyFont="1" applyFill="1" applyBorder="1" applyAlignment="1" applyProtection="1">
      <alignment horizontal="center" vertical="center"/>
      <protection locked="0"/>
    </xf>
    <xf numFmtId="0" fontId="17" fillId="0" borderId="17" xfId="57" applyNumberFormat="1" applyFont="1" applyFill="1" applyBorder="1" applyAlignment="1" applyProtection="1">
      <alignment horizontal="center" vertical="center" shrinkToFit="1"/>
      <protection locked="0"/>
    </xf>
    <xf numFmtId="0" fontId="12" fillId="35" borderId="16" xfId="57" applyFont="1" applyFill="1" applyBorder="1" applyAlignment="1" applyProtection="1">
      <alignment horizontal="center" vertical="center"/>
      <protection locked="0"/>
    </xf>
    <xf numFmtId="0" fontId="12" fillId="35" borderId="17" xfId="57" applyFont="1" applyFill="1" applyBorder="1" applyAlignment="1" applyProtection="1" quotePrefix="1">
      <alignment horizontal="center"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33" borderId="24" xfId="0" applyFont="1" applyFill="1" applyBorder="1" applyAlignment="1" applyProtection="1">
      <alignment horizontal="center" vertical="center" shrinkToFit="1"/>
      <protection locked="0"/>
    </xf>
    <xf numFmtId="0" fontId="9" fillId="33" borderId="25" xfId="0" applyFont="1" applyFill="1" applyBorder="1" applyAlignment="1" applyProtection="1">
      <alignment horizontal="center" vertical="center" shrinkToFit="1"/>
      <protection locked="0"/>
    </xf>
    <xf numFmtId="0" fontId="9" fillId="33" borderId="26" xfId="0" applyFont="1" applyFill="1" applyBorder="1" applyAlignment="1" applyProtection="1">
      <alignment horizontal="center" vertical="center" shrinkToFit="1"/>
      <protection locked="0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 quotePrefix="1">
      <alignment horizontal="center" vertical="center"/>
      <protection locked="0"/>
    </xf>
    <xf numFmtId="0" fontId="9" fillId="33" borderId="26" xfId="0" applyFont="1" applyFill="1" applyBorder="1" applyAlignment="1" applyProtection="1" quotePrefix="1">
      <alignment horizontal="center" vertical="center"/>
      <protection locked="0"/>
    </xf>
    <xf numFmtId="14" fontId="9" fillId="33" borderId="24" xfId="0" applyNumberFormat="1" applyFont="1" applyFill="1" applyBorder="1" applyAlignment="1" applyProtection="1">
      <alignment horizontal="center" vertical="center"/>
      <protection locked="0"/>
    </xf>
    <xf numFmtId="14" fontId="9" fillId="33" borderId="26" xfId="0" applyNumberFormat="1" applyFont="1" applyFill="1" applyBorder="1" applyAlignment="1" applyProtection="1">
      <alignment horizontal="center" vertical="center"/>
      <protection locked="0"/>
    </xf>
    <xf numFmtId="0" fontId="10" fillId="34" borderId="27" xfId="0" applyNumberFormat="1" applyFont="1" applyFill="1" applyBorder="1" applyAlignment="1">
      <alignment horizontal="center" vertical="center" wrapText="1"/>
    </xf>
    <xf numFmtId="0" fontId="10" fillId="34" borderId="28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wrapText="1"/>
      <protection/>
    </xf>
    <xf numFmtId="190" fontId="10" fillId="34" borderId="27" xfId="0" applyNumberFormat="1" applyFont="1" applyFill="1" applyBorder="1" applyAlignment="1">
      <alignment horizontal="center" vertical="center" wrapText="1"/>
    </xf>
    <xf numFmtId="190" fontId="10" fillId="34" borderId="28" xfId="0" applyNumberFormat="1" applyFont="1" applyFill="1" applyBorder="1" applyAlignment="1">
      <alignment horizontal="center" vertical="center" wrapText="1"/>
    </xf>
    <xf numFmtId="190" fontId="10" fillId="34" borderId="27" xfId="0" applyNumberFormat="1" applyFont="1" applyFill="1" applyBorder="1" applyAlignment="1">
      <alignment horizontal="center" vertical="center"/>
    </xf>
    <xf numFmtId="190" fontId="10" fillId="34" borderId="28" xfId="0" applyNumberFormat="1" applyFont="1" applyFill="1" applyBorder="1" applyAlignment="1">
      <alignment horizontal="center" vertical="center"/>
    </xf>
    <xf numFmtId="173" fontId="10" fillId="34" borderId="27" xfId="0" applyNumberFormat="1" applyFont="1" applyFill="1" applyBorder="1" applyAlignment="1">
      <alignment horizontal="center" vertical="center"/>
    </xf>
    <xf numFmtId="173" fontId="10" fillId="34" borderId="28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2" fontId="10" fillId="34" borderId="31" xfId="0" applyNumberFormat="1" applyFont="1" applyFill="1" applyBorder="1" applyAlignment="1">
      <alignment horizontal="center" vertical="center" wrapText="1"/>
    </xf>
    <xf numFmtId="2" fontId="10" fillId="34" borderId="32" xfId="0" applyNumberFormat="1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173" fontId="10" fillId="34" borderId="37" xfId="0" applyNumberFormat="1" applyFont="1" applyFill="1" applyBorder="1" applyAlignment="1">
      <alignment horizontal="center" vertical="center" wrapText="1"/>
    </xf>
    <xf numFmtId="173" fontId="10" fillId="34" borderId="38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NumberFormat="1" applyFont="1" applyBorder="1" applyAlignment="1" applyProtection="1">
      <alignment horizontal="center" vertical="center" shrinkToFit="1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AppData\Local\Microsoft\Windows\INetCache\Content.Outlook\OB141LRQ\recap%20p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Minimas DC"/>
      <sheetName val="Minimas BP"/>
      <sheetName val="Cat. d'âge"/>
    </sheetNames>
    <sheetDataSet>
      <sheetData sheetId="4">
        <row r="5">
          <cell r="H5" t="str">
            <v>AUVERGNE   RHONE-ALPES</v>
          </cell>
        </row>
        <row r="6">
          <cell r="H6" t="str">
            <v>BOURGOGNE  FRANCHE-COMTE</v>
          </cell>
        </row>
        <row r="7">
          <cell r="H7" t="str">
            <v>BRETAGNE</v>
          </cell>
        </row>
        <row r="8">
          <cell r="H8" t="str">
            <v>CENTRE-VAL DE LOIRE</v>
          </cell>
        </row>
        <row r="9">
          <cell r="H9" t="str">
            <v>CORSE</v>
          </cell>
        </row>
        <row r="10">
          <cell r="H10" t="str">
            <v>GRAND EST</v>
          </cell>
        </row>
        <row r="11">
          <cell r="H11" t="str">
            <v>GUADELOUPE</v>
          </cell>
        </row>
        <row r="12">
          <cell r="H12" t="str">
            <v>GUYANE</v>
          </cell>
        </row>
        <row r="13">
          <cell r="H13" t="str">
            <v>HAUTS DE FRANCE</v>
          </cell>
        </row>
        <row r="14">
          <cell r="H14" t="str">
            <v>ILE DE FRANCE</v>
          </cell>
        </row>
        <row r="15">
          <cell r="H15" t="str">
            <v>La REUNION</v>
          </cell>
        </row>
        <row r="16">
          <cell r="H16" t="str">
            <v>MARTINIQUE</v>
          </cell>
        </row>
        <row r="17">
          <cell r="H17" t="str">
            <v>MAYOTTE</v>
          </cell>
        </row>
        <row r="18">
          <cell r="H18" t="str">
            <v>NOUVELLE AQUITAINE</v>
          </cell>
        </row>
        <row r="19">
          <cell r="H19" t="str">
            <v>NOUVELLE CALEDONIE</v>
          </cell>
        </row>
        <row r="20">
          <cell r="H20" t="str">
            <v>NORMANDIE</v>
          </cell>
        </row>
        <row r="21">
          <cell r="H21" t="str">
            <v>OCCITANIE</v>
          </cell>
        </row>
        <row r="22">
          <cell r="H22" t="str">
            <v>PAYS DE LA LOIRE</v>
          </cell>
        </row>
        <row r="23">
          <cell r="H23" t="str">
            <v>POLYNESIE FRANCAISE</v>
          </cell>
        </row>
        <row r="24">
          <cell r="H24" t="str">
            <v>PROVENCE ALPES COTE D AZUR</v>
          </cell>
        </row>
        <row r="25">
          <cell r="H25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0" zoomScaleNormal="80" zoomScalePageLayoutView="0" workbookViewId="0" topLeftCell="A1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22.421875" style="2" bestFit="1" customWidth="1"/>
    <col min="3" max="3" width="6.140625" style="3" customWidth="1"/>
    <col min="4" max="4" width="11.140625" style="4" customWidth="1"/>
    <col min="5" max="5" width="5.140625" style="3" bestFit="1" customWidth="1"/>
    <col min="6" max="6" width="9.8515625" style="3" bestFit="1" customWidth="1"/>
    <col min="7" max="7" width="12.8515625" style="3" bestFit="1" customWidth="1"/>
    <col min="8" max="8" width="25.7109375" style="3" customWidth="1"/>
    <col min="9" max="9" width="22.140625" style="3" customWidth="1"/>
    <col min="10" max="10" width="12.421875" style="3" customWidth="1"/>
    <col min="11" max="11" width="11.00390625" style="3" customWidth="1"/>
    <col min="12" max="12" width="5.00390625" style="3" bestFit="1" customWidth="1"/>
    <col min="13" max="15" width="9.7109375" style="3" customWidth="1"/>
    <col min="16" max="16" width="13.0039062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3.140625" style="3" customWidth="1"/>
    <col min="22" max="22" width="13.421875" style="3" bestFit="1" customWidth="1"/>
    <col min="23" max="16384" width="11.8515625" style="3" customWidth="1"/>
  </cols>
  <sheetData>
    <row r="1" spans="1:2" ht="24" thickBot="1">
      <c r="A1" s="1" t="s">
        <v>0</v>
      </c>
      <c r="B1" s="5"/>
    </row>
    <row r="2" spans="1:22" ht="19.5" customHeight="1" thickBot="1">
      <c r="A2" s="6" t="s">
        <v>1</v>
      </c>
      <c r="B2" s="7" t="s">
        <v>53</v>
      </c>
      <c r="C2" s="91"/>
      <c r="D2" s="91"/>
      <c r="F2" s="8" t="s">
        <v>2</v>
      </c>
      <c r="G2" s="92" t="s">
        <v>54</v>
      </c>
      <c r="H2" s="93"/>
      <c r="I2" s="94"/>
      <c r="K2" s="8" t="s">
        <v>3</v>
      </c>
      <c r="L2" s="95" t="s">
        <v>4</v>
      </c>
      <c r="M2" s="96"/>
      <c r="N2" s="97"/>
      <c r="Q2" s="9" t="s">
        <v>5</v>
      </c>
      <c r="R2" s="98">
        <v>42714</v>
      </c>
      <c r="S2" s="99"/>
      <c r="T2" s="10"/>
      <c r="U2" s="11"/>
      <c r="V2" s="11"/>
    </row>
    <row r="3" spans="1:22" ht="9" customHeight="1">
      <c r="A3" s="12"/>
      <c r="B3" s="13"/>
      <c r="C3" s="14"/>
      <c r="D3" s="14"/>
      <c r="E3" s="14"/>
      <c r="F3" s="15"/>
      <c r="G3" s="16"/>
      <c r="H3" s="17"/>
      <c r="I3" s="18"/>
      <c r="J3" s="14"/>
      <c r="K3" s="14"/>
      <c r="L3" s="16"/>
      <c r="M3" s="16"/>
      <c r="N3" s="16"/>
      <c r="O3" s="16"/>
      <c r="P3" s="19"/>
      <c r="Q3" s="20"/>
      <c r="R3" s="21"/>
      <c r="S3" s="21"/>
      <c r="T3" s="21"/>
      <c r="U3" s="11"/>
      <c r="V3" s="11"/>
    </row>
    <row r="4" spans="1:22" ht="21" customHeight="1">
      <c r="A4" s="100" t="s">
        <v>6</v>
      </c>
      <c r="B4" s="102" t="s">
        <v>7</v>
      </c>
      <c r="C4" s="104" t="s">
        <v>8</v>
      </c>
      <c r="D4" s="106" t="s">
        <v>9</v>
      </c>
      <c r="E4" s="108" t="s">
        <v>10</v>
      </c>
      <c r="F4" s="110" t="s">
        <v>11</v>
      </c>
      <c r="G4" s="112" t="s">
        <v>12</v>
      </c>
      <c r="H4" s="114" t="s">
        <v>13</v>
      </c>
      <c r="I4" s="116" t="s">
        <v>14</v>
      </c>
      <c r="J4" s="118" t="s">
        <v>15</v>
      </c>
      <c r="K4" s="120" t="s">
        <v>16</v>
      </c>
      <c r="L4" s="122" t="s">
        <v>17</v>
      </c>
      <c r="M4" s="22" t="s">
        <v>18</v>
      </c>
      <c r="N4" s="23"/>
      <c r="O4" s="24"/>
      <c r="P4" s="118" t="s">
        <v>19</v>
      </c>
      <c r="Q4" s="127" t="s">
        <v>20</v>
      </c>
      <c r="R4" s="129" t="s">
        <v>21</v>
      </c>
      <c r="S4" s="131" t="s">
        <v>22</v>
      </c>
      <c r="T4" s="133" t="s">
        <v>23</v>
      </c>
      <c r="U4" s="135" t="s">
        <v>24</v>
      </c>
      <c r="V4" s="135" t="s">
        <v>25</v>
      </c>
    </row>
    <row r="5" spans="1:22" ht="21" customHeight="1">
      <c r="A5" s="101"/>
      <c r="B5" s="103"/>
      <c r="C5" s="105"/>
      <c r="D5" s="107"/>
      <c r="E5" s="109"/>
      <c r="F5" s="111"/>
      <c r="G5" s="113"/>
      <c r="H5" s="115"/>
      <c r="I5" s="117"/>
      <c r="J5" s="119"/>
      <c r="K5" s="121"/>
      <c r="L5" s="123"/>
      <c r="M5" s="25">
        <v>1</v>
      </c>
      <c r="N5" s="26">
        <v>2</v>
      </c>
      <c r="O5" s="26">
        <v>3</v>
      </c>
      <c r="P5" s="119"/>
      <c r="Q5" s="128"/>
      <c r="R5" s="130"/>
      <c r="S5" s="132"/>
      <c r="T5" s="134"/>
      <c r="U5" s="136"/>
      <c r="V5" s="136"/>
    </row>
    <row r="6" spans="1:22" ht="18">
      <c r="A6" s="27">
        <v>1781</v>
      </c>
      <c r="B6" s="28" t="s">
        <v>55</v>
      </c>
      <c r="C6" s="29" t="s">
        <v>26</v>
      </c>
      <c r="D6" s="30">
        <v>36130</v>
      </c>
      <c r="E6" s="31">
        <v>18</v>
      </c>
      <c r="F6" s="32">
        <v>1.097151</v>
      </c>
      <c r="G6" s="33" t="s">
        <v>27</v>
      </c>
      <c r="H6" s="57" t="s">
        <v>56</v>
      </c>
      <c r="I6" s="58" t="s">
        <v>57</v>
      </c>
      <c r="J6" s="34">
        <v>61.26</v>
      </c>
      <c r="K6" s="35" t="s">
        <v>28</v>
      </c>
      <c r="L6" s="27"/>
      <c r="M6" s="59">
        <v>50</v>
      </c>
      <c r="N6" s="60">
        <v>55</v>
      </c>
      <c r="O6" s="60">
        <v>55</v>
      </c>
      <c r="P6" s="36">
        <v>50</v>
      </c>
      <c r="Q6" s="37">
        <v>1</v>
      </c>
      <c r="R6" s="38" t="s">
        <v>39</v>
      </c>
      <c r="S6" s="39" t="s">
        <v>41</v>
      </c>
      <c r="T6" s="40">
        <v>54.857549999999996</v>
      </c>
      <c r="U6" s="41" t="s">
        <v>18</v>
      </c>
      <c r="V6" s="42"/>
    </row>
    <row r="7" spans="1:22" ht="18">
      <c r="A7" s="71">
        <v>1005</v>
      </c>
      <c r="B7" s="72" t="s">
        <v>55</v>
      </c>
      <c r="C7" s="73" t="s">
        <v>26</v>
      </c>
      <c r="D7" s="74">
        <v>29737</v>
      </c>
      <c r="E7" s="75">
        <v>35</v>
      </c>
      <c r="F7" s="76">
        <v>1.351106</v>
      </c>
      <c r="G7" s="77" t="s">
        <v>30</v>
      </c>
      <c r="H7" s="57" t="s">
        <v>130</v>
      </c>
      <c r="I7" s="88" t="s">
        <v>128</v>
      </c>
      <c r="J7" s="78">
        <v>46.7</v>
      </c>
      <c r="K7" s="79" t="s">
        <v>129</v>
      </c>
      <c r="L7" s="71"/>
      <c r="M7" s="89">
        <v>60</v>
      </c>
      <c r="N7" s="80"/>
      <c r="O7" s="80"/>
      <c r="P7" s="81">
        <v>60</v>
      </c>
      <c r="Q7" s="82">
        <v>1</v>
      </c>
      <c r="R7" s="83" t="s">
        <v>31</v>
      </c>
      <c r="S7" s="84" t="s">
        <v>31</v>
      </c>
      <c r="T7" s="85">
        <v>81.06635999999999</v>
      </c>
      <c r="U7" s="86" t="s">
        <v>18</v>
      </c>
      <c r="V7" s="87"/>
    </row>
    <row r="8" spans="1:22" ht="18">
      <c r="A8" s="27">
        <v>655</v>
      </c>
      <c r="B8" s="28" t="s">
        <v>55</v>
      </c>
      <c r="C8" s="29" t="s">
        <v>26</v>
      </c>
      <c r="D8" s="30">
        <v>25384</v>
      </c>
      <c r="E8" s="31">
        <v>47</v>
      </c>
      <c r="F8" s="32">
        <v>1.242759</v>
      </c>
      <c r="G8" s="33" t="s">
        <v>44</v>
      </c>
      <c r="H8" s="57" t="s">
        <v>58</v>
      </c>
      <c r="I8" s="58" t="s">
        <v>59</v>
      </c>
      <c r="J8" s="34">
        <v>52.21</v>
      </c>
      <c r="K8" s="35" t="s">
        <v>60</v>
      </c>
      <c r="L8" s="27"/>
      <c r="M8" s="59">
        <v>90</v>
      </c>
      <c r="N8" s="43">
        <v>92.5</v>
      </c>
      <c r="O8" s="43">
        <v>95</v>
      </c>
      <c r="P8" s="36">
        <v>95</v>
      </c>
      <c r="Q8" s="37">
        <v>1</v>
      </c>
      <c r="R8" s="38" t="s">
        <v>34</v>
      </c>
      <c r="S8" s="39" t="s">
        <v>31</v>
      </c>
      <c r="T8" s="40">
        <v>118.06210499999999</v>
      </c>
      <c r="U8" s="41" t="s">
        <v>18</v>
      </c>
      <c r="V8" s="42"/>
    </row>
    <row r="9" spans="1:22" ht="18">
      <c r="A9" s="27">
        <v>748</v>
      </c>
      <c r="B9" s="28" t="s">
        <v>55</v>
      </c>
      <c r="C9" s="29" t="s">
        <v>26</v>
      </c>
      <c r="D9" s="30">
        <v>23936</v>
      </c>
      <c r="E9" s="31">
        <v>51</v>
      </c>
      <c r="F9" s="32">
        <v>1.161033</v>
      </c>
      <c r="G9" s="33" t="s">
        <v>33</v>
      </c>
      <c r="H9" s="57" t="s">
        <v>61</v>
      </c>
      <c r="I9" s="58" t="s">
        <v>62</v>
      </c>
      <c r="J9" s="34">
        <v>56.96</v>
      </c>
      <c r="K9" s="35" t="s">
        <v>60</v>
      </c>
      <c r="L9" s="27"/>
      <c r="M9" s="59">
        <v>85</v>
      </c>
      <c r="N9" s="43">
        <v>90</v>
      </c>
      <c r="O9" s="60">
        <v>95</v>
      </c>
      <c r="P9" s="36">
        <v>90</v>
      </c>
      <c r="Q9" s="37">
        <v>1</v>
      </c>
      <c r="R9" s="38" t="s">
        <v>34</v>
      </c>
      <c r="S9" s="39" t="s">
        <v>31</v>
      </c>
      <c r="T9" s="40">
        <v>104.49297</v>
      </c>
      <c r="U9" s="41" t="s">
        <v>18</v>
      </c>
      <c r="V9" s="42"/>
    </row>
    <row r="10" spans="1:22" ht="18">
      <c r="A10" s="27">
        <v>960</v>
      </c>
      <c r="B10" s="28" t="s">
        <v>55</v>
      </c>
      <c r="C10" s="29" t="s">
        <v>26</v>
      </c>
      <c r="D10" s="30">
        <v>21992</v>
      </c>
      <c r="E10" s="31">
        <v>56</v>
      </c>
      <c r="F10" s="32">
        <v>1.172177</v>
      </c>
      <c r="G10" s="33" t="s">
        <v>33</v>
      </c>
      <c r="H10" s="57" t="s">
        <v>63</v>
      </c>
      <c r="I10" s="58" t="s">
        <v>64</v>
      </c>
      <c r="J10" s="34">
        <v>56.27</v>
      </c>
      <c r="K10" s="35" t="s">
        <v>60</v>
      </c>
      <c r="L10" s="27"/>
      <c r="M10" s="59">
        <v>50</v>
      </c>
      <c r="N10" s="43">
        <v>55</v>
      </c>
      <c r="O10" s="43">
        <v>57.5</v>
      </c>
      <c r="P10" s="36">
        <v>57.5</v>
      </c>
      <c r="Q10" s="37">
        <v>2</v>
      </c>
      <c r="R10" s="38" t="s">
        <v>34</v>
      </c>
      <c r="S10" s="39" t="s">
        <v>31</v>
      </c>
      <c r="T10" s="40">
        <v>67.4001775</v>
      </c>
      <c r="U10" s="41" t="s">
        <v>18</v>
      </c>
      <c r="V10" s="42"/>
    </row>
    <row r="11" spans="1:22" ht="18">
      <c r="A11" s="27">
        <v>7049</v>
      </c>
      <c r="B11" s="28" t="s">
        <v>65</v>
      </c>
      <c r="C11" s="29" t="s">
        <v>26</v>
      </c>
      <c r="D11" s="30">
        <v>20268</v>
      </c>
      <c r="E11" s="31">
        <v>61</v>
      </c>
      <c r="F11" s="32">
        <v>1.2895189999999999</v>
      </c>
      <c r="G11" s="33" t="s">
        <v>35</v>
      </c>
      <c r="H11" s="57" t="s">
        <v>66</v>
      </c>
      <c r="I11" s="58" t="s">
        <v>67</v>
      </c>
      <c r="J11" s="34">
        <v>49.75</v>
      </c>
      <c r="K11" s="35" t="s">
        <v>68</v>
      </c>
      <c r="L11" s="27"/>
      <c r="M11" s="59">
        <v>40</v>
      </c>
      <c r="N11" s="43">
        <v>42.5</v>
      </c>
      <c r="O11" s="60">
        <v>45</v>
      </c>
      <c r="P11" s="36">
        <v>42.5</v>
      </c>
      <c r="Q11" s="37">
        <v>1</v>
      </c>
      <c r="R11" s="38" t="s">
        <v>34</v>
      </c>
      <c r="S11" s="39" t="s">
        <v>39</v>
      </c>
      <c r="T11" s="40">
        <v>54.804557499999994</v>
      </c>
      <c r="U11" s="41" t="s">
        <v>18</v>
      </c>
      <c r="V11" s="42"/>
    </row>
    <row r="12" spans="1:22" ht="18">
      <c r="A12" s="27">
        <v>12250</v>
      </c>
      <c r="B12" s="28" t="s">
        <v>65</v>
      </c>
      <c r="C12" s="29" t="s">
        <v>36</v>
      </c>
      <c r="D12" s="30">
        <v>36284</v>
      </c>
      <c r="E12" s="31">
        <v>17</v>
      </c>
      <c r="F12" s="32">
        <v>0.89052</v>
      </c>
      <c r="G12" s="33" t="s">
        <v>37</v>
      </c>
      <c r="H12" s="57" t="s">
        <v>69</v>
      </c>
      <c r="I12" s="58" t="s">
        <v>70</v>
      </c>
      <c r="J12" s="34">
        <v>57.29</v>
      </c>
      <c r="K12" s="35" t="s">
        <v>71</v>
      </c>
      <c r="L12" s="27"/>
      <c r="M12" s="59">
        <v>67.5</v>
      </c>
      <c r="N12" s="43">
        <v>70</v>
      </c>
      <c r="O12" s="60">
        <v>72.5</v>
      </c>
      <c r="P12" s="36">
        <v>70</v>
      </c>
      <c r="Q12" s="37">
        <v>1</v>
      </c>
      <c r="R12" s="38" t="s">
        <v>39</v>
      </c>
      <c r="S12" s="39" t="s">
        <v>32</v>
      </c>
      <c r="T12" s="40">
        <v>62.3364</v>
      </c>
      <c r="U12" s="41" t="s">
        <v>18</v>
      </c>
      <c r="V12" s="42"/>
    </row>
    <row r="13" spans="1:22" ht="18">
      <c r="A13" s="27">
        <v>15970</v>
      </c>
      <c r="B13" s="28" t="s">
        <v>72</v>
      </c>
      <c r="C13" s="29" t="s">
        <v>36</v>
      </c>
      <c r="D13" s="30">
        <v>35347</v>
      </c>
      <c r="E13" s="31">
        <v>20</v>
      </c>
      <c r="F13" s="32">
        <v>0.9071870000000001</v>
      </c>
      <c r="G13" s="33" t="s">
        <v>27</v>
      </c>
      <c r="H13" s="57" t="s">
        <v>73</v>
      </c>
      <c r="I13" s="58" t="s">
        <v>74</v>
      </c>
      <c r="J13" s="34">
        <v>56.2</v>
      </c>
      <c r="K13" s="35" t="s">
        <v>71</v>
      </c>
      <c r="L13" s="27"/>
      <c r="M13" s="61">
        <v>100</v>
      </c>
      <c r="N13" s="43">
        <v>105</v>
      </c>
      <c r="O13" s="60">
        <v>110</v>
      </c>
      <c r="P13" s="36">
        <v>105</v>
      </c>
      <c r="Q13" s="37">
        <v>1</v>
      </c>
      <c r="R13" s="38" t="s">
        <v>31</v>
      </c>
      <c r="S13" s="39" t="s">
        <v>31</v>
      </c>
      <c r="T13" s="40">
        <v>95.25463500000001</v>
      </c>
      <c r="U13" s="41" t="s">
        <v>18</v>
      </c>
      <c r="V13" s="42"/>
    </row>
    <row r="14" spans="1:22" ht="18">
      <c r="A14" s="27">
        <v>8440</v>
      </c>
      <c r="B14" s="28" t="s">
        <v>65</v>
      </c>
      <c r="C14" s="29" t="s">
        <v>36</v>
      </c>
      <c r="D14" s="30">
        <v>35150</v>
      </c>
      <c r="E14" s="31">
        <v>20</v>
      </c>
      <c r="F14" s="32">
        <v>0.795713</v>
      </c>
      <c r="G14" s="33" t="s">
        <v>27</v>
      </c>
      <c r="H14" s="57" t="s">
        <v>75</v>
      </c>
      <c r="I14" s="58" t="s">
        <v>76</v>
      </c>
      <c r="J14" s="34">
        <v>64.95</v>
      </c>
      <c r="K14" s="35" t="s">
        <v>42</v>
      </c>
      <c r="L14" s="27"/>
      <c r="M14" s="59">
        <v>80</v>
      </c>
      <c r="N14" s="60">
        <v>85</v>
      </c>
      <c r="O14" s="60">
        <v>85</v>
      </c>
      <c r="P14" s="36">
        <v>80</v>
      </c>
      <c r="Q14" s="37">
        <v>1</v>
      </c>
      <c r="R14" s="38" t="s">
        <v>41</v>
      </c>
      <c r="S14" s="39" t="s">
        <v>32</v>
      </c>
      <c r="T14" s="40">
        <v>63.65704</v>
      </c>
      <c r="U14" s="41" t="s">
        <v>18</v>
      </c>
      <c r="V14" s="42"/>
    </row>
    <row r="15" spans="1:22" ht="18">
      <c r="A15" s="27">
        <v>5890</v>
      </c>
      <c r="B15" s="28" t="s">
        <v>65</v>
      </c>
      <c r="C15" s="29" t="s">
        <v>36</v>
      </c>
      <c r="D15" s="30">
        <v>35177</v>
      </c>
      <c r="E15" s="31">
        <v>20</v>
      </c>
      <c r="F15" s="32">
        <v>0.731247</v>
      </c>
      <c r="G15" s="33" t="s">
        <v>27</v>
      </c>
      <c r="H15" s="57" t="s">
        <v>77</v>
      </c>
      <c r="I15" s="58" t="s">
        <v>78</v>
      </c>
      <c r="J15" s="34">
        <v>72.33</v>
      </c>
      <c r="K15" s="35" t="s">
        <v>43</v>
      </c>
      <c r="L15" s="27"/>
      <c r="M15" s="59">
        <v>87.5</v>
      </c>
      <c r="N15" s="43">
        <v>92.5</v>
      </c>
      <c r="O15" s="43">
        <v>97.5</v>
      </c>
      <c r="P15" s="36">
        <v>97.5</v>
      </c>
      <c r="Q15" s="37">
        <v>1</v>
      </c>
      <c r="R15" s="38" t="s">
        <v>41</v>
      </c>
      <c r="S15" s="39" t="s">
        <v>32</v>
      </c>
      <c r="T15" s="40">
        <v>71.2965825</v>
      </c>
      <c r="U15" s="41" t="s">
        <v>18</v>
      </c>
      <c r="V15" s="42"/>
    </row>
    <row r="16" spans="1:22" ht="18">
      <c r="A16" s="27">
        <v>5893</v>
      </c>
      <c r="B16" s="28" t="s">
        <v>65</v>
      </c>
      <c r="C16" s="29" t="s">
        <v>36</v>
      </c>
      <c r="D16" s="30">
        <v>35142</v>
      </c>
      <c r="E16" s="31">
        <v>20</v>
      </c>
      <c r="F16" s="32">
        <v>0.730583</v>
      </c>
      <c r="G16" s="33" t="s">
        <v>27</v>
      </c>
      <c r="H16" s="57" t="s">
        <v>79</v>
      </c>
      <c r="I16" s="58" t="s">
        <v>80</v>
      </c>
      <c r="J16" s="34">
        <v>72.42</v>
      </c>
      <c r="K16" s="35" t="s">
        <v>43</v>
      </c>
      <c r="L16" s="27"/>
      <c r="M16" s="59">
        <v>90</v>
      </c>
      <c r="N16" s="43">
        <v>95</v>
      </c>
      <c r="O16" s="60">
        <v>100</v>
      </c>
      <c r="P16" s="36">
        <v>95</v>
      </c>
      <c r="Q16" s="37">
        <v>2</v>
      </c>
      <c r="R16" s="38" t="s">
        <v>41</v>
      </c>
      <c r="S16" s="39" t="s">
        <v>32</v>
      </c>
      <c r="T16" s="40">
        <v>69.405385</v>
      </c>
      <c r="U16" s="41" t="s">
        <v>18</v>
      </c>
      <c r="V16" s="42"/>
    </row>
    <row r="17" spans="1:22" ht="18">
      <c r="A17" s="27">
        <v>3989</v>
      </c>
      <c r="B17" s="28" t="s">
        <v>81</v>
      </c>
      <c r="C17" s="29" t="s">
        <v>36</v>
      </c>
      <c r="D17" s="30">
        <v>29587</v>
      </c>
      <c r="E17" s="31">
        <v>35</v>
      </c>
      <c r="F17" s="32">
        <v>0.729407</v>
      </c>
      <c r="G17" s="33" t="s">
        <v>30</v>
      </c>
      <c r="H17" s="57" t="s">
        <v>82</v>
      </c>
      <c r="I17" s="58" t="s">
        <v>83</v>
      </c>
      <c r="J17" s="34">
        <v>72.58</v>
      </c>
      <c r="K17" s="35" t="s">
        <v>43</v>
      </c>
      <c r="L17" s="27"/>
      <c r="M17" s="59">
        <v>135</v>
      </c>
      <c r="N17" s="43">
        <v>145</v>
      </c>
      <c r="O17" s="60">
        <v>153</v>
      </c>
      <c r="P17" s="36">
        <v>145</v>
      </c>
      <c r="Q17" s="37">
        <v>1</v>
      </c>
      <c r="R17" s="38" t="s">
        <v>31</v>
      </c>
      <c r="S17" s="39" t="s">
        <v>31</v>
      </c>
      <c r="T17" s="40">
        <v>105.764015</v>
      </c>
      <c r="U17" s="41" t="s">
        <v>18</v>
      </c>
      <c r="V17" s="42"/>
    </row>
    <row r="18" spans="1:22" ht="18">
      <c r="A18" s="27">
        <v>5978</v>
      </c>
      <c r="B18" s="28" t="s">
        <v>65</v>
      </c>
      <c r="C18" s="29" t="s">
        <v>36</v>
      </c>
      <c r="D18" s="30">
        <v>28710</v>
      </c>
      <c r="E18" s="31">
        <v>38</v>
      </c>
      <c r="F18" s="32">
        <v>0.665141</v>
      </c>
      <c r="G18" s="33" t="s">
        <v>30</v>
      </c>
      <c r="H18" s="57" t="s">
        <v>45</v>
      </c>
      <c r="I18" s="58" t="s">
        <v>84</v>
      </c>
      <c r="J18" s="34">
        <v>83.5</v>
      </c>
      <c r="K18" s="35" t="s">
        <v>46</v>
      </c>
      <c r="L18" s="27"/>
      <c r="M18" s="59">
        <v>120</v>
      </c>
      <c r="N18" s="43">
        <v>125</v>
      </c>
      <c r="O18" s="43">
        <v>130</v>
      </c>
      <c r="P18" s="36">
        <v>130</v>
      </c>
      <c r="Q18" s="37">
        <v>4</v>
      </c>
      <c r="R18" s="38" t="s">
        <v>41</v>
      </c>
      <c r="S18" s="39" t="s">
        <v>41</v>
      </c>
      <c r="T18" s="40">
        <v>86.46833</v>
      </c>
      <c r="U18" s="41" t="s">
        <v>18</v>
      </c>
      <c r="V18" s="42"/>
    </row>
    <row r="19" spans="1:22" ht="18">
      <c r="A19" s="27">
        <v>15968</v>
      </c>
      <c r="B19" s="28" t="s">
        <v>72</v>
      </c>
      <c r="C19" s="29" t="s">
        <v>36</v>
      </c>
      <c r="D19" s="30">
        <v>29421</v>
      </c>
      <c r="E19" s="31">
        <v>36</v>
      </c>
      <c r="F19" s="32">
        <v>0.632802</v>
      </c>
      <c r="G19" s="33" t="s">
        <v>30</v>
      </c>
      <c r="H19" s="57" t="s">
        <v>85</v>
      </c>
      <c r="I19" s="58" t="s">
        <v>80</v>
      </c>
      <c r="J19" s="34">
        <v>91.6</v>
      </c>
      <c r="K19" s="35" t="s">
        <v>46</v>
      </c>
      <c r="L19" s="27"/>
      <c r="M19" s="59">
        <v>130</v>
      </c>
      <c r="N19" s="43">
        <v>137.5</v>
      </c>
      <c r="O19" s="60">
        <v>140</v>
      </c>
      <c r="P19" s="36">
        <v>137.5</v>
      </c>
      <c r="Q19" s="37">
        <v>3</v>
      </c>
      <c r="R19" s="38" t="s">
        <v>41</v>
      </c>
      <c r="S19" s="39" t="s">
        <v>41</v>
      </c>
      <c r="T19" s="40">
        <v>87.010275</v>
      </c>
      <c r="U19" s="41" t="s">
        <v>18</v>
      </c>
      <c r="V19" s="42"/>
    </row>
    <row r="20" spans="1:22" ht="18">
      <c r="A20" s="27">
        <v>17395</v>
      </c>
      <c r="B20" s="28" t="s">
        <v>86</v>
      </c>
      <c r="C20" s="29" t="s">
        <v>36</v>
      </c>
      <c r="D20" s="30">
        <v>29752</v>
      </c>
      <c r="E20" s="31">
        <v>35</v>
      </c>
      <c r="F20" s="32">
        <v>0.6424500000000001</v>
      </c>
      <c r="G20" s="33" t="s">
        <v>30</v>
      </c>
      <c r="H20" s="57" t="s">
        <v>87</v>
      </c>
      <c r="I20" s="58" t="s">
        <v>88</v>
      </c>
      <c r="J20" s="34">
        <v>88.9</v>
      </c>
      <c r="K20" s="35" t="s">
        <v>46</v>
      </c>
      <c r="L20" s="27"/>
      <c r="M20" s="59">
        <v>140</v>
      </c>
      <c r="N20" s="43">
        <v>147.5</v>
      </c>
      <c r="O20" s="60">
        <v>150</v>
      </c>
      <c r="P20" s="36">
        <v>147.5</v>
      </c>
      <c r="Q20" s="37">
        <v>1</v>
      </c>
      <c r="R20" s="38" t="s">
        <v>39</v>
      </c>
      <c r="S20" s="39" t="s">
        <v>39</v>
      </c>
      <c r="T20" s="40">
        <v>94.76137500000002</v>
      </c>
      <c r="U20" s="41" t="s">
        <v>18</v>
      </c>
      <c r="V20" s="42"/>
    </row>
    <row r="21" spans="1:22" ht="18">
      <c r="A21" s="27">
        <v>13629</v>
      </c>
      <c r="B21" s="28" t="s">
        <v>89</v>
      </c>
      <c r="C21" s="29" t="s">
        <v>36</v>
      </c>
      <c r="D21" s="30">
        <v>31986</v>
      </c>
      <c r="E21" s="31">
        <v>29</v>
      </c>
      <c r="F21" s="32">
        <v>0.634962</v>
      </c>
      <c r="G21" s="33" t="s">
        <v>30</v>
      </c>
      <c r="H21" s="57" t="s">
        <v>90</v>
      </c>
      <c r="I21" s="58" t="s">
        <v>91</v>
      </c>
      <c r="J21" s="34">
        <v>90.97</v>
      </c>
      <c r="K21" s="35" t="s">
        <v>46</v>
      </c>
      <c r="L21" s="27"/>
      <c r="M21" s="59">
        <v>142.5</v>
      </c>
      <c r="N21" s="43">
        <v>147.5</v>
      </c>
      <c r="O21" s="60">
        <v>152.5</v>
      </c>
      <c r="P21" s="36">
        <v>147.5</v>
      </c>
      <c r="Q21" s="37">
        <v>2</v>
      </c>
      <c r="R21" s="38" t="s">
        <v>39</v>
      </c>
      <c r="S21" s="39" t="s">
        <v>39</v>
      </c>
      <c r="T21" s="40">
        <v>93.656895</v>
      </c>
      <c r="U21" s="41" t="s">
        <v>18</v>
      </c>
      <c r="V21" s="42"/>
    </row>
    <row r="22" spans="1:22" ht="18">
      <c r="A22" s="27">
        <v>9036</v>
      </c>
      <c r="B22" s="28" t="s">
        <v>86</v>
      </c>
      <c r="C22" s="29" t="s">
        <v>36</v>
      </c>
      <c r="D22" s="30">
        <v>27217</v>
      </c>
      <c r="E22" s="31">
        <v>42</v>
      </c>
      <c r="F22" s="32">
        <v>0.730361</v>
      </c>
      <c r="G22" s="33" t="s">
        <v>44</v>
      </c>
      <c r="H22" s="57" t="s">
        <v>92</v>
      </c>
      <c r="I22" s="58" t="s">
        <v>93</v>
      </c>
      <c r="J22" s="34">
        <v>72.45</v>
      </c>
      <c r="K22" s="35" t="s">
        <v>43</v>
      </c>
      <c r="L22" s="27"/>
      <c r="M22" s="59">
        <v>142.5</v>
      </c>
      <c r="N22" s="43">
        <v>147.5</v>
      </c>
      <c r="O22" s="60">
        <v>150</v>
      </c>
      <c r="P22" s="36">
        <v>147.5</v>
      </c>
      <c r="Q22" s="37">
        <v>1</v>
      </c>
      <c r="R22" s="38" t="s">
        <v>34</v>
      </c>
      <c r="S22" s="39" t="s">
        <v>31</v>
      </c>
      <c r="T22" s="40">
        <v>107.72824750000001</v>
      </c>
      <c r="U22" s="41" t="s">
        <v>18</v>
      </c>
      <c r="V22" s="42"/>
    </row>
    <row r="23" spans="1:22" ht="18">
      <c r="A23" s="27">
        <v>8442</v>
      </c>
      <c r="B23" s="28" t="s">
        <v>89</v>
      </c>
      <c r="C23" s="29" t="s">
        <v>36</v>
      </c>
      <c r="D23" s="30">
        <v>27511</v>
      </c>
      <c r="E23" s="31">
        <v>41</v>
      </c>
      <c r="F23" s="32">
        <v>0.597794</v>
      </c>
      <c r="G23" s="33" t="s">
        <v>44</v>
      </c>
      <c r="H23" s="57" t="s">
        <v>94</v>
      </c>
      <c r="I23" s="58" t="s">
        <v>95</v>
      </c>
      <c r="J23" s="34">
        <v>104.88</v>
      </c>
      <c r="K23" s="35" t="s">
        <v>40</v>
      </c>
      <c r="L23" s="27"/>
      <c r="M23" s="59">
        <v>160</v>
      </c>
      <c r="N23" s="62"/>
      <c r="O23" s="62"/>
      <c r="P23" s="36">
        <v>160</v>
      </c>
      <c r="Q23" s="37">
        <v>1</v>
      </c>
      <c r="R23" s="38" t="s">
        <v>31</v>
      </c>
      <c r="S23" s="39" t="s">
        <v>39</v>
      </c>
      <c r="T23" s="40">
        <v>95.64704</v>
      </c>
      <c r="U23" s="41" t="s">
        <v>18</v>
      </c>
      <c r="V23" s="42"/>
    </row>
    <row r="24" spans="1:22" ht="18">
      <c r="A24" s="27">
        <v>9289</v>
      </c>
      <c r="B24" s="28" t="s">
        <v>72</v>
      </c>
      <c r="C24" s="29" t="s">
        <v>36</v>
      </c>
      <c r="D24" s="30">
        <v>26519</v>
      </c>
      <c r="E24" s="31">
        <v>44</v>
      </c>
      <c r="F24" s="32">
        <v>0.568187</v>
      </c>
      <c r="G24" s="33" t="s">
        <v>44</v>
      </c>
      <c r="H24" s="57" t="s">
        <v>96</v>
      </c>
      <c r="I24" s="58" t="s">
        <v>97</v>
      </c>
      <c r="J24" s="34">
        <v>126.85</v>
      </c>
      <c r="K24" s="35" t="s">
        <v>98</v>
      </c>
      <c r="L24" s="27"/>
      <c r="M24" s="61">
        <v>205</v>
      </c>
      <c r="N24" s="62"/>
      <c r="O24" s="62"/>
      <c r="P24" s="36">
        <v>0</v>
      </c>
      <c r="Q24" s="37">
        <v>0</v>
      </c>
      <c r="R24" s="38" t="s">
        <v>29</v>
      </c>
      <c r="S24" s="39" t="s">
        <v>29</v>
      </c>
      <c r="T24" s="40">
        <v>0</v>
      </c>
      <c r="U24" s="41" t="s">
        <v>18</v>
      </c>
      <c r="V24" s="42"/>
    </row>
    <row r="25" spans="1:22" ht="18">
      <c r="A25" s="27">
        <v>9369</v>
      </c>
      <c r="B25" s="28" t="s">
        <v>65</v>
      </c>
      <c r="C25" s="29" t="s">
        <v>36</v>
      </c>
      <c r="D25" s="30">
        <v>22945</v>
      </c>
      <c r="E25" s="31">
        <v>54</v>
      </c>
      <c r="F25" s="32">
        <v>0.704006</v>
      </c>
      <c r="G25" s="33" t="s">
        <v>33</v>
      </c>
      <c r="H25" s="57" t="s">
        <v>99</v>
      </c>
      <c r="I25" s="58" t="s">
        <v>100</v>
      </c>
      <c r="J25" s="34">
        <v>76.33</v>
      </c>
      <c r="K25" s="35" t="s">
        <v>38</v>
      </c>
      <c r="L25" s="27"/>
      <c r="M25" s="59">
        <v>120</v>
      </c>
      <c r="N25" s="60">
        <v>127.5</v>
      </c>
      <c r="O25" s="62"/>
      <c r="P25" s="36">
        <v>120</v>
      </c>
      <c r="Q25" s="37">
        <v>3</v>
      </c>
      <c r="R25" s="38" t="s">
        <v>31</v>
      </c>
      <c r="S25" s="39" t="s">
        <v>41</v>
      </c>
      <c r="T25" s="40">
        <v>84.48072</v>
      </c>
      <c r="U25" s="41" t="s">
        <v>18</v>
      </c>
      <c r="V25" s="42"/>
    </row>
    <row r="26" spans="1:22" ht="18">
      <c r="A26" s="27">
        <v>1004</v>
      </c>
      <c r="B26" s="28" t="s">
        <v>55</v>
      </c>
      <c r="C26" s="29" t="s">
        <v>36</v>
      </c>
      <c r="D26" s="30">
        <v>21978</v>
      </c>
      <c r="E26" s="31">
        <v>56</v>
      </c>
      <c r="F26" s="32">
        <v>0.690053</v>
      </c>
      <c r="G26" s="33" t="s">
        <v>33</v>
      </c>
      <c r="H26" s="57" t="s">
        <v>101</v>
      </c>
      <c r="I26" s="58" t="s">
        <v>102</v>
      </c>
      <c r="J26" s="34">
        <v>78.67</v>
      </c>
      <c r="K26" s="35" t="s">
        <v>38</v>
      </c>
      <c r="L26" s="27"/>
      <c r="M26" s="59">
        <v>135</v>
      </c>
      <c r="N26" s="43">
        <v>140</v>
      </c>
      <c r="O26" s="43">
        <v>145</v>
      </c>
      <c r="P26" s="36">
        <v>145</v>
      </c>
      <c r="Q26" s="37">
        <v>1</v>
      </c>
      <c r="R26" s="38" t="s">
        <v>34</v>
      </c>
      <c r="S26" s="39" t="s">
        <v>39</v>
      </c>
      <c r="T26" s="40">
        <v>100.057685</v>
      </c>
      <c r="U26" s="41" t="s">
        <v>18</v>
      </c>
      <c r="V26" s="42"/>
    </row>
    <row r="27" spans="1:22" ht="18">
      <c r="A27" s="27">
        <v>955</v>
      </c>
      <c r="B27" s="28" t="s">
        <v>55</v>
      </c>
      <c r="C27" s="29" t="s">
        <v>36</v>
      </c>
      <c r="D27" s="30">
        <v>23487</v>
      </c>
      <c r="E27" s="31">
        <v>52</v>
      </c>
      <c r="F27" s="32">
        <v>0.6762440000000001</v>
      </c>
      <c r="G27" s="33" t="s">
        <v>33</v>
      </c>
      <c r="H27" s="57" t="s">
        <v>103</v>
      </c>
      <c r="I27" s="58" t="s">
        <v>104</v>
      </c>
      <c r="J27" s="34">
        <v>81.23</v>
      </c>
      <c r="K27" s="35" t="s">
        <v>38</v>
      </c>
      <c r="L27" s="27"/>
      <c r="M27" s="59">
        <v>132.5</v>
      </c>
      <c r="N27" s="60">
        <v>140</v>
      </c>
      <c r="O27" s="62"/>
      <c r="P27" s="36">
        <v>132.5</v>
      </c>
      <c r="Q27" s="37">
        <v>2</v>
      </c>
      <c r="R27" s="38" t="s">
        <v>31</v>
      </c>
      <c r="S27" s="39" t="s">
        <v>41</v>
      </c>
      <c r="T27" s="40">
        <v>89.60233000000001</v>
      </c>
      <c r="U27" s="41" t="s">
        <v>18</v>
      </c>
      <c r="V27" s="42"/>
    </row>
    <row r="28" spans="1:22" ht="18">
      <c r="A28" s="27">
        <v>958</v>
      </c>
      <c r="B28" s="28" t="s">
        <v>55</v>
      </c>
      <c r="C28" s="29" t="s">
        <v>36</v>
      </c>
      <c r="D28" s="30">
        <v>20357</v>
      </c>
      <c r="E28" s="31">
        <v>61</v>
      </c>
      <c r="F28" s="32">
        <v>0.7254970000000001</v>
      </c>
      <c r="G28" s="33" t="s">
        <v>35</v>
      </c>
      <c r="H28" s="57" t="s">
        <v>63</v>
      </c>
      <c r="I28" s="58" t="s">
        <v>105</v>
      </c>
      <c r="J28" s="34">
        <v>73.12</v>
      </c>
      <c r="K28" s="35" t="s">
        <v>43</v>
      </c>
      <c r="L28" s="27"/>
      <c r="M28" s="59">
        <v>80</v>
      </c>
      <c r="N28" s="60">
        <v>90</v>
      </c>
      <c r="O28" s="60">
        <v>90</v>
      </c>
      <c r="P28" s="36">
        <v>80</v>
      </c>
      <c r="Q28" s="37">
        <v>1</v>
      </c>
      <c r="R28" s="38" t="s">
        <v>39</v>
      </c>
      <c r="S28" s="39" t="s">
        <v>32</v>
      </c>
      <c r="T28" s="40">
        <v>58.03976</v>
      </c>
      <c r="U28" s="41" t="s">
        <v>18</v>
      </c>
      <c r="V28" s="42"/>
    </row>
    <row r="29" spans="1:22" ht="18">
      <c r="A29" s="27">
        <v>5889</v>
      </c>
      <c r="B29" s="28" t="s">
        <v>65</v>
      </c>
      <c r="C29" s="29" t="s">
        <v>36</v>
      </c>
      <c r="D29" s="30">
        <v>17772</v>
      </c>
      <c r="E29" s="31">
        <v>68</v>
      </c>
      <c r="F29" s="32">
        <v>0.637927</v>
      </c>
      <c r="G29" s="33" t="s">
        <v>35</v>
      </c>
      <c r="H29" s="57" t="s">
        <v>106</v>
      </c>
      <c r="I29" s="58" t="s">
        <v>107</v>
      </c>
      <c r="J29" s="34">
        <v>90.13</v>
      </c>
      <c r="K29" s="35" t="s">
        <v>46</v>
      </c>
      <c r="L29" s="27"/>
      <c r="M29" s="59">
        <v>95</v>
      </c>
      <c r="N29" s="43">
        <v>100</v>
      </c>
      <c r="O29" s="43">
        <v>105</v>
      </c>
      <c r="P29" s="36">
        <v>105</v>
      </c>
      <c r="Q29" s="37">
        <v>1</v>
      </c>
      <c r="R29" s="38" t="s">
        <v>39</v>
      </c>
      <c r="S29" s="39" t="s">
        <v>32</v>
      </c>
      <c r="T29" s="40">
        <v>66.982335</v>
      </c>
      <c r="U29" s="41" t="s">
        <v>18</v>
      </c>
      <c r="V29" s="42"/>
    </row>
    <row r="30" spans="1:22" ht="18">
      <c r="A30" s="27">
        <v>5892</v>
      </c>
      <c r="B30" s="28" t="s">
        <v>65</v>
      </c>
      <c r="C30" s="29" t="s">
        <v>36</v>
      </c>
      <c r="D30" s="30">
        <v>20342</v>
      </c>
      <c r="E30" s="31">
        <v>61</v>
      </c>
      <c r="F30" s="32">
        <v>0.619553</v>
      </c>
      <c r="G30" s="33" t="s">
        <v>35</v>
      </c>
      <c r="H30" s="57" t="s">
        <v>108</v>
      </c>
      <c r="I30" s="58" t="s">
        <v>109</v>
      </c>
      <c r="J30" s="34">
        <v>95.85</v>
      </c>
      <c r="K30" s="35" t="s">
        <v>40</v>
      </c>
      <c r="L30" s="27"/>
      <c r="M30" s="59">
        <v>105</v>
      </c>
      <c r="N30" s="60">
        <v>113.5</v>
      </c>
      <c r="O30" s="60">
        <v>113.5</v>
      </c>
      <c r="P30" s="36">
        <v>105</v>
      </c>
      <c r="Q30" s="37">
        <v>1</v>
      </c>
      <c r="R30" s="38" t="s">
        <v>39</v>
      </c>
      <c r="S30" s="39" t="s">
        <v>32</v>
      </c>
      <c r="T30" s="40">
        <v>65.053065</v>
      </c>
      <c r="U30" s="41" t="s">
        <v>18</v>
      </c>
      <c r="V30" s="42"/>
    </row>
    <row r="31" spans="1:22" ht="18">
      <c r="A31" s="71">
        <v>621</v>
      </c>
      <c r="B31" s="72" t="s">
        <v>131</v>
      </c>
      <c r="C31" s="73" t="s">
        <v>26</v>
      </c>
      <c r="D31" s="74">
        <v>24630</v>
      </c>
      <c r="E31" s="75">
        <v>49</v>
      </c>
      <c r="F31" s="76">
        <v>1.086436</v>
      </c>
      <c r="G31" s="77" t="s">
        <v>33</v>
      </c>
      <c r="H31" s="57" t="s">
        <v>132</v>
      </c>
      <c r="I31" s="88" t="s">
        <v>133</v>
      </c>
      <c r="J31" s="78">
        <v>62.05</v>
      </c>
      <c r="K31" s="79" t="s">
        <v>28</v>
      </c>
      <c r="L31" s="71"/>
      <c r="M31" s="89">
        <v>45</v>
      </c>
      <c r="N31" s="90">
        <v>50</v>
      </c>
      <c r="O31" s="90">
        <v>55</v>
      </c>
      <c r="P31" s="81">
        <v>55</v>
      </c>
      <c r="Q31" s="82" t="s">
        <v>127</v>
      </c>
      <c r="R31" s="83" t="s">
        <v>34</v>
      </c>
      <c r="S31" s="84" t="s">
        <v>39</v>
      </c>
      <c r="T31" s="85">
        <v>59.75398</v>
      </c>
      <c r="U31" s="86" t="s">
        <v>18</v>
      </c>
      <c r="V31" s="87"/>
    </row>
    <row r="32" spans="1:22" ht="18">
      <c r="A32" s="27">
        <v>17617</v>
      </c>
      <c r="B32" s="28" t="s">
        <v>81</v>
      </c>
      <c r="C32" s="29" t="s">
        <v>36</v>
      </c>
      <c r="D32" s="30">
        <v>33397</v>
      </c>
      <c r="E32" s="31">
        <v>25</v>
      </c>
      <c r="F32" s="32">
        <v>0.597554</v>
      </c>
      <c r="G32" s="33" t="s">
        <v>30</v>
      </c>
      <c r="H32" s="57" t="s">
        <v>110</v>
      </c>
      <c r="I32" s="58" t="s">
        <v>111</v>
      </c>
      <c r="J32" s="34">
        <v>105</v>
      </c>
      <c r="K32" s="35" t="s">
        <v>40</v>
      </c>
      <c r="L32" s="27"/>
      <c r="M32" s="59">
        <v>125</v>
      </c>
      <c r="N32" s="60">
        <v>135</v>
      </c>
      <c r="O32" s="60">
        <v>135</v>
      </c>
      <c r="P32" s="36">
        <v>125</v>
      </c>
      <c r="Q32" s="37" t="s">
        <v>127</v>
      </c>
      <c r="R32" s="38" t="s">
        <v>32</v>
      </c>
      <c r="S32" s="39" t="s">
        <v>32</v>
      </c>
      <c r="T32" s="40">
        <v>74.69425</v>
      </c>
      <c r="U32" s="41" t="s">
        <v>18</v>
      </c>
      <c r="V32" s="42"/>
    </row>
    <row r="33" spans="1:22" ht="18">
      <c r="A33" s="27">
        <v>5030</v>
      </c>
      <c r="B33" s="28" t="s">
        <v>81</v>
      </c>
      <c r="C33" s="29" t="s">
        <v>36</v>
      </c>
      <c r="D33" s="30">
        <v>19138</v>
      </c>
      <c r="E33" s="31">
        <v>64</v>
      </c>
      <c r="F33" s="32">
        <v>0.725211</v>
      </c>
      <c r="G33" s="33" t="s">
        <v>35</v>
      </c>
      <c r="H33" s="57" t="s">
        <v>112</v>
      </c>
      <c r="I33" s="58" t="s">
        <v>113</v>
      </c>
      <c r="J33" s="34">
        <v>73.16</v>
      </c>
      <c r="K33" s="35" t="s">
        <v>43</v>
      </c>
      <c r="L33" s="27"/>
      <c r="M33" s="59">
        <v>95</v>
      </c>
      <c r="N33" s="43">
        <v>100</v>
      </c>
      <c r="O33" s="43">
        <v>105</v>
      </c>
      <c r="P33" s="36">
        <v>105</v>
      </c>
      <c r="Q33" s="37" t="s">
        <v>127</v>
      </c>
      <c r="R33" s="38" t="s">
        <v>34</v>
      </c>
      <c r="S33" s="39" t="s">
        <v>41</v>
      </c>
      <c r="T33" s="40">
        <v>76.14715500000001</v>
      </c>
      <c r="U33" s="41" t="s">
        <v>18</v>
      </c>
      <c r="V33" s="42"/>
    </row>
    <row r="34" spans="1:22" ht="18">
      <c r="A34" s="71">
        <v>633</v>
      </c>
      <c r="B34" s="72" t="s">
        <v>131</v>
      </c>
      <c r="C34" s="73" t="s">
        <v>36</v>
      </c>
      <c r="D34" s="74">
        <v>21041</v>
      </c>
      <c r="E34" s="75">
        <v>59</v>
      </c>
      <c r="F34" s="76">
        <v>0.6675</v>
      </c>
      <c r="G34" s="77" t="s">
        <v>35</v>
      </c>
      <c r="H34" s="57" t="s">
        <v>134</v>
      </c>
      <c r="I34" s="88" t="s">
        <v>100</v>
      </c>
      <c r="J34" s="78">
        <v>83</v>
      </c>
      <c r="K34" s="79" t="s">
        <v>38</v>
      </c>
      <c r="L34" s="71"/>
      <c r="M34" s="89">
        <v>90</v>
      </c>
      <c r="N34" s="90">
        <v>97.5</v>
      </c>
      <c r="O34" s="90">
        <v>102.5</v>
      </c>
      <c r="P34" s="81">
        <v>102.5</v>
      </c>
      <c r="Q34" s="82" t="s">
        <v>127</v>
      </c>
      <c r="R34" s="83" t="s">
        <v>31</v>
      </c>
      <c r="S34" s="84" t="s">
        <v>32</v>
      </c>
      <c r="T34" s="85">
        <v>68.41875</v>
      </c>
      <c r="U34" s="86" t="s">
        <v>18</v>
      </c>
      <c r="V34" s="87"/>
    </row>
    <row r="35" spans="1:22" s="70" customFormat="1" ht="18">
      <c r="A35" s="27"/>
      <c r="B35" s="28"/>
      <c r="C35" s="29"/>
      <c r="D35" s="30"/>
      <c r="E35" s="63"/>
      <c r="F35" s="32"/>
      <c r="G35" s="33"/>
      <c r="H35" s="57"/>
      <c r="I35" s="58"/>
      <c r="J35" s="34"/>
      <c r="K35" s="64"/>
      <c r="L35" s="27"/>
      <c r="M35" s="65"/>
      <c r="N35" s="62"/>
      <c r="O35" s="62"/>
      <c r="P35" s="66"/>
      <c r="Q35" s="67"/>
      <c r="R35" s="38"/>
      <c r="S35" s="68"/>
      <c r="T35" s="69"/>
      <c r="U35" s="42"/>
      <c r="V35" s="42"/>
    </row>
    <row r="36" spans="1:22" ht="18">
      <c r="A36" s="27">
        <v>1777</v>
      </c>
      <c r="B36" s="28" t="s">
        <v>55</v>
      </c>
      <c r="C36" s="29" t="s">
        <v>36</v>
      </c>
      <c r="D36" s="30">
        <v>32055</v>
      </c>
      <c r="E36" s="31">
        <v>29</v>
      </c>
      <c r="F36" s="32">
        <v>0.579781</v>
      </c>
      <c r="G36" s="33" t="s">
        <v>30</v>
      </c>
      <c r="H36" s="57" t="s">
        <v>114</v>
      </c>
      <c r="I36" s="58" t="s">
        <v>115</v>
      </c>
      <c r="J36" s="34">
        <v>115.96</v>
      </c>
      <c r="K36" s="35" t="s">
        <v>47</v>
      </c>
      <c r="L36" s="27"/>
      <c r="M36" s="61">
        <v>232.5</v>
      </c>
      <c r="N36" s="60">
        <v>240</v>
      </c>
      <c r="O36" s="60">
        <v>240</v>
      </c>
      <c r="P36" s="36">
        <v>0</v>
      </c>
      <c r="Q36" s="37">
        <v>0</v>
      </c>
      <c r="R36" s="38" t="s">
        <v>29</v>
      </c>
      <c r="S36" s="39" t="s">
        <v>29</v>
      </c>
      <c r="T36" s="40">
        <v>0</v>
      </c>
      <c r="U36" s="41" t="s">
        <v>116</v>
      </c>
      <c r="V36" s="42"/>
    </row>
    <row r="37" spans="1:22" ht="18">
      <c r="A37" s="27">
        <v>1003</v>
      </c>
      <c r="B37" s="28" t="s">
        <v>55</v>
      </c>
      <c r="C37" s="29" t="s">
        <v>36</v>
      </c>
      <c r="D37" s="30">
        <v>28391</v>
      </c>
      <c r="E37" s="31">
        <v>39</v>
      </c>
      <c r="F37" s="32">
        <v>0.6774260000000001</v>
      </c>
      <c r="G37" s="33" t="s">
        <v>44</v>
      </c>
      <c r="H37" s="57" t="s">
        <v>117</v>
      </c>
      <c r="I37" s="58" t="s">
        <v>118</v>
      </c>
      <c r="J37" s="34">
        <v>81</v>
      </c>
      <c r="K37" s="35" t="s">
        <v>38</v>
      </c>
      <c r="L37" s="27"/>
      <c r="M37" s="59">
        <v>170</v>
      </c>
      <c r="N37" s="60">
        <v>175</v>
      </c>
      <c r="O37" s="60">
        <v>175</v>
      </c>
      <c r="P37" s="36">
        <v>170</v>
      </c>
      <c r="Q37" s="37">
        <v>1</v>
      </c>
      <c r="R37" s="38" t="s">
        <v>31</v>
      </c>
      <c r="S37" s="39" t="s">
        <v>39</v>
      </c>
      <c r="T37" s="40">
        <v>115.16242000000001</v>
      </c>
      <c r="U37" s="41" t="s">
        <v>116</v>
      </c>
      <c r="V37" s="42"/>
    </row>
    <row r="38" spans="1:22" ht="18">
      <c r="A38" s="27">
        <v>10324</v>
      </c>
      <c r="B38" s="28" t="s">
        <v>81</v>
      </c>
      <c r="C38" s="29" t="s">
        <v>36</v>
      </c>
      <c r="D38" s="30">
        <v>27541</v>
      </c>
      <c r="E38" s="31">
        <v>41</v>
      </c>
      <c r="F38" s="32">
        <v>0.6033540000000001</v>
      </c>
      <c r="G38" s="33" t="s">
        <v>44</v>
      </c>
      <c r="H38" s="57" t="s">
        <v>119</v>
      </c>
      <c r="I38" s="58" t="s">
        <v>120</v>
      </c>
      <c r="J38" s="34">
        <v>102.25</v>
      </c>
      <c r="K38" s="35" t="s">
        <v>40</v>
      </c>
      <c r="L38" s="27"/>
      <c r="M38" s="59">
        <v>220</v>
      </c>
      <c r="N38" s="43">
        <v>230</v>
      </c>
      <c r="O38" s="60">
        <v>250</v>
      </c>
      <c r="P38" s="36">
        <v>230</v>
      </c>
      <c r="Q38" s="37">
        <v>1</v>
      </c>
      <c r="R38" s="38" t="s">
        <v>34</v>
      </c>
      <c r="S38" s="39" t="s">
        <v>31</v>
      </c>
      <c r="T38" s="40">
        <v>138.77142</v>
      </c>
      <c r="U38" s="41" t="s">
        <v>116</v>
      </c>
      <c r="V38" s="42"/>
    </row>
    <row r="39" spans="2:22" ht="12.75">
      <c r="B39" s="3"/>
      <c r="D39" s="2"/>
      <c r="E39" s="44"/>
      <c r="F39" s="44"/>
      <c r="H39" s="45"/>
      <c r="I39" s="46"/>
      <c r="J39" s="47"/>
      <c r="K39" s="48"/>
      <c r="P39" s="49"/>
      <c r="Q39" s="49">
        <v>0</v>
      </c>
      <c r="R39" s="49"/>
      <c r="S39" s="49"/>
      <c r="T39" s="49"/>
      <c r="U39" s="50"/>
      <c r="V39" s="2"/>
    </row>
    <row r="40" spans="1:22" ht="12.75">
      <c r="A40" s="137" t="s">
        <v>48</v>
      </c>
      <c r="B40" s="137"/>
      <c r="C40" s="51"/>
      <c r="D40" s="52"/>
      <c r="E40" s="53"/>
      <c r="F40" s="53"/>
      <c r="G40" s="51"/>
      <c r="H40" s="54"/>
      <c r="I40" s="138" t="s">
        <v>49</v>
      </c>
      <c r="J40" s="139"/>
      <c r="K40" s="140"/>
      <c r="L40" s="55"/>
      <c r="M40" s="124" t="s">
        <v>50</v>
      </c>
      <c r="N40" s="125"/>
      <c r="O40" s="125"/>
      <c r="P40" s="126"/>
      <c r="Q40" s="141" t="s">
        <v>51</v>
      </c>
      <c r="R40" s="142"/>
      <c r="S40" s="143"/>
      <c r="T40" s="124" t="s">
        <v>52</v>
      </c>
      <c r="U40" s="125"/>
      <c r="V40" s="126"/>
    </row>
    <row r="41" spans="1:22" ht="12.75">
      <c r="A41" s="144"/>
      <c r="B41" s="145"/>
      <c r="C41" s="145"/>
      <c r="D41" s="145"/>
      <c r="E41" s="145"/>
      <c r="F41" s="145"/>
      <c r="G41" s="145"/>
      <c r="H41" s="146"/>
      <c r="I41" s="147" t="s">
        <v>121</v>
      </c>
      <c r="J41" s="148"/>
      <c r="K41" s="149"/>
      <c r="L41" s="56"/>
      <c r="M41" s="150" t="s">
        <v>122</v>
      </c>
      <c r="N41" s="151"/>
      <c r="O41" s="151"/>
      <c r="P41" s="152"/>
      <c r="Q41" s="153" t="s">
        <v>123</v>
      </c>
      <c r="R41" s="154"/>
      <c r="S41" s="155"/>
      <c r="T41" s="154" t="s">
        <v>124</v>
      </c>
      <c r="U41" s="154"/>
      <c r="V41" s="155"/>
    </row>
    <row r="42" spans="2:22" ht="12.75">
      <c r="B42" s="3"/>
      <c r="D42" s="2"/>
      <c r="E42" s="44"/>
      <c r="F42" s="44"/>
      <c r="H42" s="45"/>
      <c r="I42" s="46"/>
      <c r="J42" s="47"/>
      <c r="K42" s="48"/>
      <c r="P42" s="49"/>
      <c r="Q42" s="49">
        <v>0</v>
      </c>
      <c r="R42" s="49"/>
      <c r="S42" s="49"/>
      <c r="T42" s="49"/>
      <c r="U42" s="50"/>
      <c r="V42" s="2"/>
    </row>
    <row r="43" spans="1:22" ht="12.75">
      <c r="A43" s="137" t="s">
        <v>48</v>
      </c>
      <c r="B43" s="137"/>
      <c r="C43" s="51"/>
      <c r="D43" s="52"/>
      <c r="E43" s="53"/>
      <c r="F43" s="53"/>
      <c r="G43" s="51"/>
      <c r="H43" s="54"/>
      <c r="I43" s="138" t="s">
        <v>49</v>
      </c>
      <c r="J43" s="139"/>
      <c r="K43" s="140"/>
      <c r="L43" s="55"/>
      <c r="M43" s="124" t="s">
        <v>50</v>
      </c>
      <c r="N43" s="125"/>
      <c r="O43" s="125"/>
      <c r="P43" s="126"/>
      <c r="Q43" s="141" t="s">
        <v>51</v>
      </c>
      <c r="R43" s="142"/>
      <c r="S43" s="143"/>
      <c r="T43" s="124" t="s">
        <v>52</v>
      </c>
      <c r="U43" s="125"/>
      <c r="V43" s="126"/>
    </row>
    <row r="44" spans="1:22" ht="12.75">
      <c r="A44" s="144"/>
      <c r="B44" s="145"/>
      <c r="C44" s="145"/>
      <c r="D44" s="145"/>
      <c r="E44" s="145"/>
      <c r="F44" s="145"/>
      <c r="G44" s="145"/>
      <c r="H44" s="146"/>
      <c r="I44" s="147" t="s">
        <v>121</v>
      </c>
      <c r="J44" s="148"/>
      <c r="K44" s="149"/>
      <c r="L44" s="56"/>
      <c r="M44" s="150" t="s">
        <v>125</v>
      </c>
      <c r="N44" s="151"/>
      <c r="O44" s="151"/>
      <c r="P44" s="152"/>
      <c r="Q44" s="153" t="s">
        <v>124</v>
      </c>
      <c r="R44" s="154"/>
      <c r="S44" s="155"/>
      <c r="T44" s="154" t="s">
        <v>126</v>
      </c>
      <c r="U44" s="154"/>
      <c r="V44" s="155"/>
    </row>
  </sheetData>
  <sheetProtection/>
  <mergeCells count="43">
    <mergeCell ref="A44:H44"/>
    <mergeCell ref="I44:K44"/>
    <mergeCell ref="M44:P44"/>
    <mergeCell ref="Q44:S44"/>
    <mergeCell ref="T44:V44"/>
    <mergeCell ref="A41:H41"/>
    <mergeCell ref="I41:K41"/>
    <mergeCell ref="M41:P41"/>
    <mergeCell ref="Q41:S41"/>
    <mergeCell ref="T41:V41"/>
    <mergeCell ref="A43:B43"/>
    <mergeCell ref="I43:K43"/>
    <mergeCell ref="M43:P43"/>
    <mergeCell ref="Q43:S43"/>
    <mergeCell ref="T43:V43"/>
    <mergeCell ref="V4:V5"/>
    <mergeCell ref="A40:B40"/>
    <mergeCell ref="I40:K40"/>
    <mergeCell ref="M40:P40"/>
    <mergeCell ref="Q40:S40"/>
    <mergeCell ref="T40:V40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</mergeCells>
  <conditionalFormatting sqref="T42 V2:V3">
    <cfRule type="cellIs" priority="4" dxfId="11" operator="equal" stopIfTrue="1">
      <formula>"R"</formula>
    </cfRule>
  </conditionalFormatting>
  <conditionalFormatting sqref="I42 I44 K4 P6:Q6 P32:Q33 P8:Q16 P35:Q35">
    <cfRule type="cellIs" priority="5" dxfId="10" operator="equal" stopIfTrue="1">
      <formula>FALSE</formula>
    </cfRule>
  </conditionalFormatting>
  <conditionalFormatting sqref="G6 G32:G33 G8:G16 G35">
    <cfRule type="cellIs" priority="6" dxfId="9" operator="equal" stopIfTrue="1">
      <formula>"interdit"</formula>
    </cfRule>
  </conditionalFormatting>
  <conditionalFormatting sqref="R6:S6 R32:S33 R8:S16 R35:S35">
    <cfRule type="cellIs" priority="7" dxfId="0" operator="equal" stopIfTrue="1">
      <formula>"internat."</formula>
    </cfRule>
  </conditionalFormatting>
  <conditionalFormatting sqref="H6 H8:H16 H31:H35">
    <cfRule type="expression" priority="8" dxfId="0" stopIfTrue="1">
      <formula>RIGHT(H6,LEN("'HM'"))="'HM'"</formula>
    </cfRule>
    <cfRule type="expression" priority="9" dxfId="0" stopIfTrue="1">
      <formula>RIGHT(H6,LEN("'HM'"))="'HM'"</formula>
    </cfRule>
    <cfRule type="expression" priority="10" dxfId="0" stopIfTrue="1">
      <formula>RIGHT(H6,LEN("'HM'"))="'HM'"</formula>
    </cfRule>
  </conditionalFormatting>
  <conditionalFormatting sqref="R6 R32:R33 R8:R16 R35">
    <cfRule type="expression" priority="11" dxfId="0" stopIfTrue="1">
      <formula>NOT(ISERROR(SEARCH("INTERDIT",R6)))</formula>
    </cfRule>
  </conditionalFormatting>
  <conditionalFormatting sqref="S6 S32:S33 S8:S16 S35">
    <cfRule type="cellIs" priority="12" dxfId="0" operator="equal" stopIfTrue="1">
      <formula>"INTERDIT"</formula>
    </cfRule>
  </conditionalFormatting>
  <conditionalFormatting sqref="H7">
    <cfRule type="expression" priority="1" dxfId="0" stopIfTrue="1">
      <formula>RIGHT(H7,LEN("'HM'"))="'HM'"</formula>
    </cfRule>
    <cfRule type="expression" priority="2" dxfId="0" stopIfTrue="1">
      <formula>RIGHT(H7,LEN("'HM'"))="'HM'"</formula>
    </cfRule>
    <cfRule type="expression" priority="3" dxfId="0" stopIfTrue="1">
      <formula>RIGHT(H7,LEN("'HM'"))="'HM'"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2016-12-18T19:49:11Z</cp:lastPrinted>
  <dcterms:created xsi:type="dcterms:W3CDTF">2001-10-29T16:33:17Z</dcterms:created>
  <dcterms:modified xsi:type="dcterms:W3CDTF">2016-12-28T09:44:22Z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