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02_BP_Finale_95" sheetId="1" r:id="rId1"/>
  </sheets>
  <definedNames>
    <definedName name="_xlnm._FilterDatabase" localSheetId="0" hidden="1">'02_BP_Finale_95'!$A$3:$IU$3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<sst xmlns="http://schemas.openxmlformats.org/spreadsheetml/2006/main" count="1639" uniqueCount="327">
  <si>
    <t>Licence</t>
  </si>
  <si>
    <t>Club</t>
  </si>
  <si>
    <t>Sxe</t>
  </si>
  <si>
    <t>Date
Naissance</t>
  </si>
  <si>
    <t>Cat.
D'âge</t>
  </si>
  <si>
    <t>Nom</t>
  </si>
  <si>
    <t>Prénom</t>
  </si>
  <si>
    <t>Cat.
Poids</t>
  </si>
  <si>
    <t>TOTAL</t>
  </si>
  <si>
    <t>Niv.</t>
  </si>
  <si>
    <t>Discipline
choisie</t>
  </si>
  <si>
    <t>Compétition</t>
  </si>
  <si>
    <t>Comité</t>
  </si>
  <si>
    <t>F</t>
  </si>
  <si>
    <t>57 Kg</t>
  </si>
  <si>
    <t>national</t>
  </si>
  <si>
    <t>M</t>
  </si>
  <si>
    <t>MASTER 1</t>
  </si>
  <si>
    <t>MASTER 2</t>
  </si>
  <si>
    <t>Lydie</t>
  </si>
  <si>
    <t>ESB CULTURISME</t>
  </si>
  <si>
    <t>MASTER 4</t>
  </si>
  <si>
    <t>74 Kg</t>
  </si>
  <si>
    <t>MASTER 3</t>
  </si>
  <si>
    <t>Claude</t>
  </si>
  <si>
    <t>MALENFANT</t>
  </si>
  <si>
    <t>Patrick</t>
  </si>
  <si>
    <t>ATHLETIC POWER AULNAT</t>
  </si>
  <si>
    <t>FERAUD</t>
  </si>
  <si>
    <t>52 Kg</t>
  </si>
  <si>
    <t>Martine</t>
  </si>
  <si>
    <t>COLMARD</t>
  </si>
  <si>
    <t>83 Kg</t>
  </si>
  <si>
    <t>US METRO</t>
  </si>
  <si>
    <t>PIRES</t>
  </si>
  <si>
    <t>93 Kg</t>
  </si>
  <si>
    <t>BODY FORCE LA GORGUE</t>
  </si>
  <si>
    <t>COURTOIS</t>
  </si>
  <si>
    <t>BASTIEN</t>
  </si>
  <si>
    <t>Bruno</t>
  </si>
  <si>
    <t>BERTIN</t>
  </si>
  <si>
    <t>Fabrice</t>
  </si>
  <si>
    <t>CMFA HALLUINOIS</t>
  </si>
  <si>
    <t>Michel</t>
  </si>
  <si>
    <t>105 Kg</t>
  </si>
  <si>
    <t>CHARD</t>
  </si>
  <si>
    <t>Georges</t>
  </si>
  <si>
    <t>+120 Kg</t>
  </si>
  <si>
    <t>66 Kg</t>
  </si>
  <si>
    <t>63 Kg</t>
  </si>
  <si>
    <t>72 Kg</t>
  </si>
  <si>
    <t>CABOS</t>
  </si>
  <si>
    <t>Marie France</t>
  </si>
  <si>
    <t>SUN CLUB GERZAT</t>
  </si>
  <si>
    <t>BERNARD</t>
  </si>
  <si>
    <t>BOUGHAMDOUZ</t>
  </si>
  <si>
    <t>Gemel</t>
  </si>
  <si>
    <t>AVIGNON HALTEROPHILIE</t>
  </si>
  <si>
    <t>Alain</t>
  </si>
  <si>
    <t>Didier</t>
  </si>
  <si>
    <t>84 Kg</t>
  </si>
  <si>
    <t>PHILIPPE</t>
  </si>
  <si>
    <t>BETHUNE AC</t>
  </si>
  <si>
    <t>LEUCATE FORCE</t>
  </si>
  <si>
    <t>LESELLIER</t>
  </si>
  <si>
    <t>CHRISTINE</t>
  </si>
  <si>
    <t>LANDON</t>
  </si>
  <si>
    <t>Brigitte</t>
  </si>
  <si>
    <t>ALFA MOISSAC</t>
  </si>
  <si>
    <t>MACIEJEWSKI</t>
  </si>
  <si>
    <t>LEROY</t>
  </si>
  <si>
    <t>GRANSARD</t>
  </si>
  <si>
    <t>NATHALIE</t>
  </si>
  <si>
    <t>+84 Kg</t>
  </si>
  <si>
    <t>SA VERDUNOIS</t>
  </si>
  <si>
    <t>HERBIN</t>
  </si>
  <si>
    <t>Evelyne</t>
  </si>
  <si>
    <t>US TROPEZIENNE</t>
  </si>
  <si>
    <t>HELIGON</t>
  </si>
  <si>
    <t>FRANCOISE</t>
  </si>
  <si>
    <t>OSC STEPHANOIS</t>
  </si>
  <si>
    <t>HC VILLEFRANCHE</t>
  </si>
  <si>
    <t>ROCHE</t>
  </si>
  <si>
    <t>HUCHET</t>
  </si>
  <si>
    <t>Eric</t>
  </si>
  <si>
    <t>AC GARDEEN</t>
  </si>
  <si>
    <t>LEFEBVRE</t>
  </si>
  <si>
    <t>Marc</t>
  </si>
  <si>
    <t>US CREST HALTEROPHILIE</t>
  </si>
  <si>
    <t>HADDOU</t>
  </si>
  <si>
    <t>Redda</t>
  </si>
  <si>
    <t>Charles</t>
  </si>
  <si>
    <t>120 Kg</t>
  </si>
  <si>
    <t>CHC PONTOISE</t>
  </si>
  <si>
    <t>LEMAGNEN</t>
  </si>
  <si>
    <t>Yves</t>
  </si>
  <si>
    <t>MH CLERMONTOIS</t>
  </si>
  <si>
    <t>SITRUK</t>
  </si>
  <si>
    <t>DECONINCK</t>
  </si>
  <si>
    <t>NATY</t>
  </si>
  <si>
    <t>Pierre</t>
  </si>
  <si>
    <t>ES MASSY</t>
  </si>
  <si>
    <t>BP</t>
  </si>
  <si>
    <t>Patricia</t>
  </si>
  <si>
    <t>PINGUET</t>
  </si>
  <si>
    <t>Cyril</t>
  </si>
  <si>
    <t>SENIOR</t>
  </si>
  <si>
    <t>GRENIER</t>
  </si>
  <si>
    <t>Allan</t>
  </si>
  <si>
    <t>OPEN</t>
  </si>
  <si>
    <t>ANTHOUARD</t>
  </si>
  <si>
    <t>Mélodie</t>
  </si>
  <si>
    <t>Qualifié en</t>
  </si>
  <si>
    <t>oui</t>
  </si>
  <si>
    <t>non</t>
  </si>
  <si>
    <t>MICHEL</t>
  </si>
  <si>
    <t>JUNIOR</t>
  </si>
  <si>
    <t>FA ESCAUDAIN</t>
  </si>
  <si>
    <t>PROBODY FORCE BLARINGHEM</t>
  </si>
  <si>
    <t>CARON</t>
  </si>
  <si>
    <t>LOIC</t>
  </si>
  <si>
    <t>TONY</t>
  </si>
  <si>
    <t>S. GUERANDAISE HM</t>
  </si>
  <si>
    <t>ERIC</t>
  </si>
  <si>
    <t>BLONDAN</t>
  </si>
  <si>
    <t>2018/19</t>
  </si>
  <si>
    <t>BAALI</t>
  </si>
  <si>
    <t>Dreux DCM</t>
  </si>
  <si>
    <t>CHRISTOPHE</t>
  </si>
  <si>
    <t>GERARD</t>
  </si>
  <si>
    <t>AS MONACO SECTION HALTEROPHILIE</t>
  </si>
  <si>
    <t>PASCAL</t>
  </si>
  <si>
    <t>non-utilisé</t>
  </si>
  <si>
    <t>MARTINE</t>
  </si>
  <si>
    <t>MICHAEL</t>
  </si>
  <si>
    <t>POWER FRESNES</t>
  </si>
  <si>
    <t>Niv. OPEN</t>
  </si>
  <si>
    <t>WINGLES FORME</t>
  </si>
  <si>
    <t>MATHIAS</t>
  </si>
  <si>
    <t>Non-utilisé</t>
  </si>
  <si>
    <t>Verlaine</t>
  </si>
  <si>
    <t>Géraldine</t>
  </si>
  <si>
    <t>Frédéric</t>
  </si>
  <si>
    <t>PHILOCALIE FA PLN</t>
  </si>
  <si>
    <t>COURTEHOUX</t>
  </si>
  <si>
    <t>DERNONCOURT</t>
  </si>
  <si>
    <t>Duval</t>
  </si>
  <si>
    <t>CMFA HALLUIN</t>
  </si>
  <si>
    <t>CSMS FA</t>
  </si>
  <si>
    <t>Marneur</t>
  </si>
  <si>
    <t>OUMAILIA</t>
  </si>
  <si>
    <t>DANIEL</t>
  </si>
  <si>
    <t>CLAUDE</t>
  </si>
  <si>
    <t>VERNE</t>
  </si>
  <si>
    <t>LUCIEN</t>
  </si>
  <si>
    <t>PATRICE</t>
  </si>
  <si>
    <t>MASTER</t>
  </si>
  <si>
    <t>DUROCHER</t>
  </si>
  <si>
    <t>LAURENT</t>
  </si>
  <si>
    <t>ERICK</t>
  </si>
  <si>
    <t>MERLIER</t>
  </si>
  <si>
    <t>PONTOISE</t>
  </si>
  <si>
    <t>Fevrier 2020</t>
  </si>
  <si>
    <t>Age
en 2020</t>
  </si>
  <si>
    <t>190501-Monde</t>
  </si>
  <si>
    <t>Japon</t>
  </si>
  <si>
    <t>VERHAEGE</t>
  </si>
  <si>
    <t>Année de real. du niveau</t>
  </si>
  <si>
    <t>190808-Monde</t>
  </si>
  <si>
    <t>5994 </t>
  </si>
  <si>
    <t>Laurent</t>
  </si>
  <si>
    <t>AC COUBON</t>
  </si>
  <si>
    <t>DESCOURS</t>
  </si>
  <si>
    <t>Véronique</t>
  </si>
  <si>
    <t>A.S. CHEMINOTS METZ</t>
  </si>
  <si>
    <t>CUCUZZELLA</t>
  </si>
  <si>
    <t>ALPHONSE</t>
  </si>
  <si>
    <t>Finlande</t>
  </si>
  <si>
    <t>191015-Europe</t>
  </si>
  <si>
    <t>Espace forme loudunais</t>
  </si>
  <si>
    <t>ANGENOT</t>
  </si>
  <si>
    <t>SOPHIE</t>
  </si>
  <si>
    <t>MINGOT</t>
  </si>
  <si>
    <t>Sylvie</t>
  </si>
  <si>
    <t>MANIEZ</t>
  </si>
  <si>
    <t>ESPACE FORM LOUDUN</t>
  </si>
  <si>
    <t>A S FOURCHAMBAULT</t>
  </si>
  <si>
    <t xml:space="preserve">nat. </t>
  </si>
  <si>
    <t xml:space="preserve"> nat.</t>
  </si>
  <si>
    <t>2019/20</t>
  </si>
  <si>
    <t>191123-RESULTATS Dep.</t>
  </si>
  <si>
    <t>BFC</t>
  </si>
  <si>
    <t>GROUET</t>
  </si>
  <si>
    <t xml:space="preserve"> rég.</t>
  </si>
  <si>
    <t>CFAMME MOULINS ENG</t>
  </si>
  <si>
    <t xml:space="preserve">BEYON </t>
  </si>
  <si>
    <t>CSGR</t>
  </si>
  <si>
    <t>Marc Olivier</t>
  </si>
  <si>
    <t>BRETAGNE</t>
  </si>
  <si>
    <t>FCF SAINT MALO</t>
  </si>
  <si>
    <t xml:space="preserve">CHATEAUBRIAND MUSCULATION </t>
  </si>
  <si>
    <t>COCHARD</t>
  </si>
  <si>
    <t>CA EPERNAY</t>
  </si>
  <si>
    <t>PARUIT</t>
  </si>
  <si>
    <t>LOUIS</t>
  </si>
  <si>
    <t xml:space="preserve"> dépt.</t>
  </si>
  <si>
    <t>GRAND EST</t>
  </si>
  <si>
    <t>PALISSE</t>
  </si>
  <si>
    <t>FRANCK</t>
  </si>
  <si>
    <t>HAUT DE France</t>
  </si>
  <si>
    <t>CHRISTELLE</t>
  </si>
  <si>
    <t>BODYWORK LESTREM</t>
  </si>
  <si>
    <t>STEPHANIE</t>
  </si>
  <si>
    <t>GUIDEZ</t>
  </si>
  <si>
    <t>JEROME</t>
  </si>
  <si>
    <t>WAYMEL</t>
  </si>
  <si>
    <t>OLIVIER</t>
  </si>
  <si>
    <t>ROSSETI</t>
  </si>
  <si>
    <t>RENALDO</t>
  </si>
  <si>
    <t>LINANT</t>
  </si>
  <si>
    <t>JEAN-MARC</t>
  </si>
  <si>
    <t>nat.</t>
  </si>
  <si>
    <t>rég.</t>
  </si>
  <si>
    <t>ILE DE France</t>
  </si>
  <si>
    <t>hc villefranche</t>
  </si>
  <si>
    <t>SUC</t>
  </si>
  <si>
    <t>lionel</t>
  </si>
  <si>
    <t>LAURAF</t>
  </si>
  <si>
    <t>ASPOM</t>
  </si>
  <si>
    <t>DARMON</t>
  </si>
  <si>
    <t>MELODIE</t>
  </si>
  <si>
    <t>NOUVELLE AQUITAINE</t>
  </si>
  <si>
    <t>NOBLATHLETIQUE</t>
  </si>
  <si>
    <t>RUCHAUD</t>
  </si>
  <si>
    <t>JEAN MARC</t>
  </si>
  <si>
    <t>DELAPILLE</t>
  </si>
  <si>
    <t>BIEN VIEILLIR LE PRADET</t>
  </si>
  <si>
    <t>PACA</t>
  </si>
  <si>
    <t>BRUSCO</t>
  </si>
  <si>
    <t>JOHN</t>
  </si>
  <si>
    <t>GUY</t>
  </si>
  <si>
    <t>Team La Fournaise Lifter</t>
  </si>
  <si>
    <t>PERINEDERY</t>
  </si>
  <si>
    <t>Jean-Dany</t>
  </si>
  <si>
    <t>La REUNION</t>
  </si>
  <si>
    <t xml:space="preserve"> eur.</t>
  </si>
  <si>
    <t>Joël</t>
  </si>
  <si>
    <t>CENTRE</t>
  </si>
  <si>
    <t>BERTOLINO</t>
  </si>
  <si>
    <t>DAVID</t>
  </si>
  <si>
    <t>SO  CALAIS</t>
  </si>
  <si>
    <t>SAINT GEORGES</t>
  </si>
  <si>
    <t>HERVE</t>
  </si>
  <si>
    <t>MARTIN</t>
  </si>
  <si>
    <t>BENKISSOUS</t>
  </si>
  <si>
    <t>LIGERIENNE</t>
  </si>
  <si>
    <t>LEITERER</t>
  </si>
  <si>
    <t>Gérard</t>
  </si>
  <si>
    <t>NORMANDIE</t>
  </si>
  <si>
    <t>FLORENCE</t>
  </si>
  <si>
    <t>OCCITANIE</t>
  </si>
  <si>
    <t>ROBINEAU</t>
  </si>
  <si>
    <t>dépt.</t>
  </si>
  <si>
    <t>VINCENT</t>
  </si>
  <si>
    <t>Daisy</t>
  </si>
  <si>
    <t>SZEZEPANSKI</t>
  </si>
  <si>
    <t>LIONEL</t>
  </si>
  <si>
    <t>FABRICE</t>
  </si>
  <si>
    <t>ESSM</t>
  </si>
  <si>
    <t>CHM LE TRAIT 76</t>
  </si>
  <si>
    <t>COUTURIER</t>
  </si>
  <si>
    <t>DACQUIGNIE</t>
  </si>
  <si>
    <t>DIDIER</t>
  </si>
  <si>
    <t>HERIT</t>
  </si>
  <si>
    <t>GILLES</t>
  </si>
  <si>
    <t>COUDOUX</t>
  </si>
  <si>
    <t>kader</t>
  </si>
  <si>
    <t>MUNSCH</t>
  </si>
  <si>
    <t>PERRODOU</t>
  </si>
  <si>
    <t>ZZZZZZ</t>
  </si>
  <si>
    <t>ZZZZZ</t>
  </si>
  <si>
    <t>ZZ</t>
  </si>
  <si>
    <t>COLLARD</t>
  </si>
  <si>
    <t xml:space="preserve">ATHLETIC POWER AULNAT </t>
  </si>
  <si>
    <t>DOMÉRAT</t>
  </si>
  <si>
    <t>RUSSIC</t>
  </si>
  <si>
    <t>Béatrice</t>
  </si>
  <si>
    <t>MARCHADIER</t>
  </si>
  <si>
    <t>Jean-charles</t>
  </si>
  <si>
    <t>EGELS</t>
  </si>
  <si>
    <t>DEBAISIEUX</t>
  </si>
  <si>
    <t>Dimitri</t>
  </si>
  <si>
    <t>JOANNY</t>
  </si>
  <si>
    <t>191222-RESULTATS Reg.</t>
  </si>
  <si>
    <t>RIVIERE</t>
  </si>
  <si>
    <t>LIC INDIVIDUEL 89</t>
  </si>
  <si>
    <t>CH LUNEVILLE</t>
  </si>
  <si>
    <t>Joannis</t>
  </si>
  <si>
    <t>IDF</t>
  </si>
  <si>
    <t>MICKAEL</t>
  </si>
  <si>
    <t>TEAMFF33</t>
  </si>
  <si>
    <t>UACHM</t>
  </si>
  <si>
    <t>NEZOSI</t>
  </si>
  <si>
    <t>AUCLAIR</t>
  </si>
  <si>
    <t>VERONIQUE</t>
  </si>
  <si>
    <t>REUNION</t>
  </si>
  <si>
    <t>POWER CLUB DE FAREMOUTIERS</t>
  </si>
  <si>
    <t>BAR</t>
  </si>
  <si>
    <t>STEPHANE</t>
  </si>
  <si>
    <t>RC DOUESSINE F</t>
  </si>
  <si>
    <t>VELIZY MUSCU 78</t>
  </si>
  <si>
    <t>CHC AYTRE</t>
  </si>
  <si>
    <t>YVELISE</t>
  </si>
  <si>
    <t>LECESSE</t>
  </si>
  <si>
    <t>NARDOUX</t>
  </si>
  <si>
    <t>SYLVAIN</t>
  </si>
  <si>
    <t>200119-RESULTATS Challenge Hiver</t>
  </si>
  <si>
    <t>HC STE MARIE</t>
  </si>
  <si>
    <t>SULIME</t>
  </si>
  <si>
    <t>JOURDAIN</t>
  </si>
  <si>
    <t>VELIZY VILLACOUBLAY</t>
  </si>
  <si>
    <t>LINAS MUSCULATION</t>
  </si>
  <si>
    <t>ELDIN</t>
  </si>
  <si>
    <t>Mourad</t>
  </si>
  <si>
    <t>Alfa MOISSAC</t>
  </si>
  <si>
    <t xml:space="preserve">FRUMENCE </t>
  </si>
  <si>
    <r>
      <rPr>
        <b/>
        <i/>
        <sz val="20"/>
        <color indexed="10"/>
        <rFont val="Arial"/>
        <family val="2"/>
      </rPr>
      <t>BP</t>
    </r>
    <r>
      <rPr>
        <b/>
        <i/>
        <sz val="20"/>
        <rFont val="Arial"/>
        <family val="2"/>
      </rPr>
      <t xml:space="preserve">
Qualifiés Finale France </t>
    </r>
    <r>
      <rPr>
        <b/>
        <u val="single"/>
        <sz val="18"/>
        <rFont val="Arial"/>
        <family val="2"/>
      </rPr>
      <t>2020</t>
    </r>
    <r>
      <rPr>
        <b/>
        <i/>
        <sz val="20"/>
        <rFont val="Arial"/>
        <family val="2"/>
      </rPr>
      <t xml:space="preserve">
</t>
    </r>
    <r>
      <rPr>
        <b/>
        <i/>
        <sz val="10"/>
        <rFont val="Arial"/>
        <family val="2"/>
      </rPr>
      <t>Résultats qualificatifs pour Finale 2019: 
05/2019 Monde  BP, 10/2019 Europe BP
Dep. 2020/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Reg. 2020/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Hiver 2020
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</si>
</sst>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0.0"/>
    <numFmt numFmtId="168" formatCode="yyyy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mmm\-yyyy"/>
    <numFmt numFmtId="176" formatCode="0.0000"/>
    <numFmt numFmtId="177" formatCode="[$-40C]dddd\ d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20"/>
      <color indexed="1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6"/>
      <color indexed="8"/>
      <name val="Calibri"/>
      <family val="2"/>
    </font>
    <font>
      <b/>
      <sz val="9"/>
      <color indexed="4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B05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16"/>
      <color rgb="FF000000"/>
      <name val="Calibri"/>
      <family val="2"/>
    </font>
    <font>
      <b/>
      <sz val="9"/>
      <color rgb="FF00B0F0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 applyProtection="1">
      <alignment horizontal="center" vertical="center"/>
      <protection locked="0"/>
    </xf>
    <xf numFmtId="167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66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67" fontId="7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5" xfId="0" applyNumberFormat="1" applyFont="1" applyFill="1" applyBorder="1" applyAlignment="1" applyProtection="1">
      <alignment horizontal="center" vertical="center" shrinkToFit="1"/>
      <protection locked="0"/>
    </xf>
    <xf numFmtId="14" fontId="6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2" fillId="37" borderId="12" xfId="0" applyFont="1" applyFill="1" applyBorder="1" applyAlignment="1">
      <alignment horizontal="center" vertical="center"/>
    </xf>
    <xf numFmtId="0" fontId="73" fillId="37" borderId="12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/>
    </xf>
    <xf numFmtId="168" fontId="74" fillId="37" borderId="12" xfId="0" applyNumberFormat="1" applyFont="1" applyFill="1" applyBorder="1" applyAlignment="1" applyProtection="1">
      <alignment horizontal="center" vertical="center"/>
      <protection locked="0"/>
    </xf>
    <xf numFmtId="0" fontId="73" fillId="37" borderId="12" xfId="0" applyNumberFormat="1" applyFont="1" applyFill="1" applyBorder="1" applyAlignment="1" applyProtection="1">
      <alignment horizontal="center" vertical="center"/>
      <protection locked="0"/>
    </xf>
    <xf numFmtId="0" fontId="68" fillId="37" borderId="12" xfId="0" applyFont="1" applyFill="1" applyBorder="1" applyAlignment="1">
      <alignment horizontal="center" vertical="center"/>
    </xf>
    <xf numFmtId="14" fontId="72" fillId="37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3" fillId="37" borderId="16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" fontId="7" fillId="2" borderId="12" xfId="0" applyNumberFormat="1" applyFont="1" applyFill="1" applyBorder="1" applyAlignment="1" applyProtection="1">
      <alignment horizontal="center" vertical="center"/>
      <protection/>
    </xf>
    <xf numFmtId="1" fontId="7" fillId="34" borderId="12" xfId="0" applyNumberFormat="1" applyFont="1" applyFill="1" applyBorder="1" applyAlignment="1" applyProtection="1">
      <alignment horizontal="center" vertical="center"/>
      <protection/>
    </xf>
    <xf numFmtId="1" fontId="7" fillId="34" borderId="19" xfId="0" applyNumberFormat="1" applyFont="1" applyFill="1" applyBorder="1" applyAlignment="1" applyProtection="1">
      <alignment horizontal="center" vertical="center"/>
      <protection/>
    </xf>
    <xf numFmtId="1" fontId="7" fillId="38" borderId="19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6" fontId="77" fillId="0" borderId="0" xfId="0" applyNumberFormat="1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466725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PageLayoutView="0" workbookViewId="0" topLeftCell="A50">
      <selection activeCell="D5" sqref="D5"/>
    </sheetView>
  </sheetViews>
  <sheetFormatPr defaultColWidth="8.7109375" defaultRowHeight="15"/>
  <cols>
    <col min="1" max="1" width="10.8515625" style="0" customWidth="1"/>
    <col min="2" max="2" width="28.421875" style="0" bestFit="1" customWidth="1"/>
    <col min="3" max="3" width="10.8515625" style="0" customWidth="1"/>
    <col min="4" max="4" width="10.421875" style="0" bestFit="1" customWidth="1"/>
    <col min="5" max="5" width="11.421875" style="0" bestFit="1" customWidth="1"/>
    <col min="6" max="6" width="9.8515625" style="77" bestFit="1" customWidth="1"/>
    <col min="7" max="7" width="16.57421875" style="44" bestFit="1" customWidth="1"/>
    <col min="8" max="8" width="11.7109375" style="0" bestFit="1" customWidth="1"/>
    <col min="9" max="13" width="10.8515625" style="0" customWidth="1"/>
    <col min="14" max="14" width="11.8515625" style="0" customWidth="1"/>
    <col min="15" max="15" width="29.00390625" style="0" bestFit="1" customWidth="1"/>
    <col min="16" max="16" width="20.421875" style="67" bestFit="1" customWidth="1"/>
    <col min="17" max="17" width="10.8515625" style="0" customWidth="1"/>
    <col min="18" max="18" width="9.140625" style="26" customWidth="1"/>
    <col min="19" max="19" width="9.7109375" style="26" bestFit="1" customWidth="1"/>
  </cols>
  <sheetData>
    <row r="1" spans="1:17" s="7" customFormat="1" ht="96" customHeight="1" thickBot="1">
      <c r="A1" s="78" t="s">
        <v>326</v>
      </c>
      <c r="B1" s="78"/>
      <c r="C1" s="78"/>
      <c r="D1" s="78"/>
      <c r="E1" s="78"/>
      <c r="F1" s="78"/>
      <c r="G1" s="78"/>
      <c r="H1" s="78"/>
      <c r="I1" s="78"/>
      <c r="J1" s="79">
        <v>43850</v>
      </c>
      <c r="K1" s="79"/>
      <c r="L1" s="79"/>
      <c r="M1" s="64"/>
      <c r="N1" s="81">
        <v>43850</v>
      </c>
      <c r="O1" s="81"/>
      <c r="P1" s="81"/>
      <c r="Q1" s="81"/>
    </row>
    <row r="2" spans="1:19" s="7" customFormat="1" ht="21" customHeight="1" thickBot="1">
      <c r="A2" s="8"/>
      <c r="B2" s="16" t="s">
        <v>161</v>
      </c>
      <c r="C2" s="82"/>
      <c r="D2" s="83"/>
      <c r="E2" s="80" t="s">
        <v>162</v>
      </c>
      <c r="F2" s="84"/>
      <c r="G2" s="51"/>
      <c r="H2" s="50"/>
      <c r="I2" s="46"/>
      <c r="J2" s="9"/>
      <c r="K2" s="1"/>
      <c r="L2" s="2"/>
      <c r="M2" s="2"/>
      <c r="N2" s="2"/>
      <c r="O2" s="11"/>
      <c r="P2" s="12"/>
      <c r="Q2" s="2"/>
      <c r="R2" s="27" t="s">
        <v>112</v>
      </c>
      <c r="S2" s="27" t="s">
        <v>112</v>
      </c>
    </row>
    <row r="3" spans="1:255" ht="36">
      <c r="A3" s="33" t="s">
        <v>0</v>
      </c>
      <c r="B3" s="34" t="s">
        <v>1</v>
      </c>
      <c r="C3" s="49" t="s">
        <v>2</v>
      </c>
      <c r="D3" s="52" t="s">
        <v>3</v>
      </c>
      <c r="E3" s="35" t="s">
        <v>163</v>
      </c>
      <c r="F3" s="73" t="s">
        <v>4</v>
      </c>
      <c r="G3" s="49" t="s">
        <v>5</v>
      </c>
      <c r="H3" s="49" t="s">
        <v>6</v>
      </c>
      <c r="I3" s="47" t="s">
        <v>7</v>
      </c>
      <c r="J3" s="41" t="s">
        <v>8</v>
      </c>
      <c r="K3" s="36" t="s">
        <v>9</v>
      </c>
      <c r="L3" s="36" t="s">
        <v>136</v>
      </c>
      <c r="M3" s="37" t="s">
        <v>10</v>
      </c>
      <c r="N3" s="37" t="s">
        <v>167</v>
      </c>
      <c r="O3" s="40" t="s">
        <v>11</v>
      </c>
      <c r="P3" s="38" t="s">
        <v>12</v>
      </c>
      <c r="Q3" s="39"/>
      <c r="R3" s="29" t="s">
        <v>156</v>
      </c>
      <c r="S3" s="42" t="s">
        <v>109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4" ht="15">
      <c r="A4" s="19">
        <v>309</v>
      </c>
      <c r="B4" s="18" t="s">
        <v>171</v>
      </c>
      <c r="C4" s="60" t="s">
        <v>13</v>
      </c>
      <c r="D4" s="10">
        <v>26009</v>
      </c>
      <c r="E4" s="45">
        <f aca="true" t="shared" si="0" ref="E4:E35">DATEDIF(D4,Q4,"y")</f>
        <v>49</v>
      </c>
      <c r="F4" s="68" t="s">
        <v>17</v>
      </c>
      <c r="G4" s="18" t="s">
        <v>172</v>
      </c>
      <c r="H4" s="13" t="s">
        <v>173</v>
      </c>
      <c r="I4" s="48" t="s">
        <v>14</v>
      </c>
      <c r="J4" s="21">
        <v>82.5</v>
      </c>
      <c r="K4" s="4" t="s">
        <v>221</v>
      </c>
      <c r="L4" s="4" t="s">
        <v>221</v>
      </c>
      <c r="M4" s="15" t="s">
        <v>102</v>
      </c>
      <c r="N4" s="5" t="s">
        <v>189</v>
      </c>
      <c r="O4" s="18" t="s">
        <v>190</v>
      </c>
      <c r="P4" s="65" t="s">
        <v>227</v>
      </c>
      <c r="Q4" s="3">
        <v>44196</v>
      </c>
      <c r="R4" s="28" t="s">
        <v>113</v>
      </c>
      <c r="S4" s="63" t="s">
        <v>113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19" ht="15">
      <c r="A5" s="19">
        <v>309</v>
      </c>
      <c r="B5" s="18" t="s">
        <v>171</v>
      </c>
      <c r="C5" s="60" t="s">
        <v>13</v>
      </c>
      <c r="D5" s="10">
        <v>26009</v>
      </c>
      <c r="E5" s="45">
        <f t="shared" si="0"/>
        <v>49</v>
      </c>
      <c r="F5" s="68" t="s">
        <v>17</v>
      </c>
      <c r="G5" s="18" t="s">
        <v>172</v>
      </c>
      <c r="H5" s="18" t="s">
        <v>173</v>
      </c>
      <c r="I5" s="48" t="s">
        <v>49</v>
      </c>
      <c r="J5" s="21">
        <v>95</v>
      </c>
      <c r="K5" s="4" t="s">
        <v>187</v>
      </c>
      <c r="L5" s="4" t="s">
        <v>188</v>
      </c>
      <c r="M5" s="15" t="s">
        <v>102</v>
      </c>
      <c r="N5" s="5" t="s">
        <v>189</v>
      </c>
      <c r="O5" s="18" t="s">
        <v>316</v>
      </c>
      <c r="P5" s="65" t="s">
        <v>227</v>
      </c>
      <c r="Q5" s="3">
        <v>44196</v>
      </c>
      <c r="R5" s="28" t="s">
        <v>113</v>
      </c>
      <c r="S5" s="28" t="s">
        <v>113</v>
      </c>
    </row>
    <row r="6" spans="1:255" ht="15">
      <c r="A6" s="19">
        <v>3245</v>
      </c>
      <c r="B6" s="18" t="s">
        <v>62</v>
      </c>
      <c r="C6" s="60" t="s">
        <v>13</v>
      </c>
      <c r="D6" s="10">
        <v>27529</v>
      </c>
      <c r="E6" s="45">
        <f t="shared" si="0"/>
        <v>45</v>
      </c>
      <c r="F6" s="68" t="s">
        <v>17</v>
      </c>
      <c r="G6" s="18" t="s">
        <v>184</v>
      </c>
      <c r="H6" s="13" t="s">
        <v>210</v>
      </c>
      <c r="I6" s="48" t="s">
        <v>49</v>
      </c>
      <c r="J6" s="21">
        <v>75</v>
      </c>
      <c r="K6" s="4" t="s">
        <v>187</v>
      </c>
      <c r="L6" s="15" t="s">
        <v>188</v>
      </c>
      <c r="M6" s="15" t="s">
        <v>102</v>
      </c>
      <c r="N6" s="5" t="s">
        <v>189</v>
      </c>
      <c r="O6" s="18" t="s">
        <v>190</v>
      </c>
      <c r="P6" s="65" t="s">
        <v>209</v>
      </c>
      <c r="Q6" s="3">
        <v>44196</v>
      </c>
      <c r="R6" s="28" t="s">
        <v>113</v>
      </c>
      <c r="S6" s="30" t="s">
        <v>113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19" ht="15">
      <c r="A7" s="19">
        <v>3245</v>
      </c>
      <c r="B7" s="18" t="s">
        <v>62</v>
      </c>
      <c r="C7" s="60" t="s">
        <v>13</v>
      </c>
      <c r="D7" s="10">
        <v>27543</v>
      </c>
      <c r="E7" s="45">
        <f t="shared" si="0"/>
        <v>45</v>
      </c>
      <c r="F7" s="68" t="s">
        <v>17</v>
      </c>
      <c r="G7" s="18" t="s">
        <v>184</v>
      </c>
      <c r="H7" s="13" t="s">
        <v>210</v>
      </c>
      <c r="I7" s="48" t="s">
        <v>50</v>
      </c>
      <c r="J7" s="21">
        <v>117.5</v>
      </c>
      <c r="K7" s="4" t="s">
        <v>187</v>
      </c>
      <c r="L7" s="4" t="s">
        <v>188</v>
      </c>
      <c r="M7" s="15" t="s">
        <v>102</v>
      </c>
      <c r="N7" s="5" t="s">
        <v>189</v>
      </c>
      <c r="O7" s="18" t="s">
        <v>293</v>
      </c>
      <c r="P7" s="65" t="s">
        <v>209</v>
      </c>
      <c r="Q7" s="3">
        <v>44196</v>
      </c>
      <c r="R7" s="28" t="s">
        <v>113</v>
      </c>
      <c r="S7" s="30" t="s">
        <v>113</v>
      </c>
    </row>
    <row r="8" spans="1:255" s="7" customFormat="1" ht="15">
      <c r="A8" s="19">
        <v>1161</v>
      </c>
      <c r="B8" s="18" t="s">
        <v>211</v>
      </c>
      <c r="C8" s="60" t="s">
        <v>13</v>
      </c>
      <c r="D8" s="10">
        <v>27274</v>
      </c>
      <c r="E8" s="45">
        <f t="shared" si="0"/>
        <v>46</v>
      </c>
      <c r="F8" s="68" t="s">
        <v>17</v>
      </c>
      <c r="G8" s="18" t="s">
        <v>38</v>
      </c>
      <c r="H8" s="13" t="s">
        <v>212</v>
      </c>
      <c r="I8" s="48" t="s">
        <v>60</v>
      </c>
      <c r="J8" s="21">
        <v>110</v>
      </c>
      <c r="K8" s="4" t="s">
        <v>187</v>
      </c>
      <c r="L8" s="15" t="s">
        <v>188</v>
      </c>
      <c r="M8" s="15" t="s">
        <v>102</v>
      </c>
      <c r="N8" s="5" t="s">
        <v>189</v>
      </c>
      <c r="O8" s="18" t="s">
        <v>190</v>
      </c>
      <c r="P8" s="65" t="s">
        <v>209</v>
      </c>
      <c r="Q8" s="3">
        <v>44196</v>
      </c>
      <c r="R8" s="28" t="s">
        <v>113</v>
      </c>
      <c r="S8" s="30" t="s">
        <v>113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19" ht="15">
      <c r="A9" s="19">
        <v>3110</v>
      </c>
      <c r="B9" s="18" t="s">
        <v>310</v>
      </c>
      <c r="C9" s="60" t="s">
        <v>13</v>
      </c>
      <c r="D9" s="10">
        <v>24531</v>
      </c>
      <c r="E9" s="45">
        <f t="shared" si="0"/>
        <v>53</v>
      </c>
      <c r="F9" s="69" t="s">
        <v>18</v>
      </c>
      <c r="G9" s="18" t="s">
        <v>28</v>
      </c>
      <c r="H9" s="13" t="s">
        <v>72</v>
      </c>
      <c r="I9" s="48" t="s">
        <v>29</v>
      </c>
      <c r="J9" s="21">
        <v>95</v>
      </c>
      <c r="K9" s="4" t="s">
        <v>187</v>
      </c>
      <c r="L9" s="4" t="s">
        <v>188</v>
      </c>
      <c r="M9" s="15" t="s">
        <v>102</v>
      </c>
      <c r="N9" s="5" t="s">
        <v>189</v>
      </c>
      <c r="O9" s="18" t="s">
        <v>293</v>
      </c>
      <c r="P9" s="65" t="s">
        <v>258</v>
      </c>
      <c r="Q9" s="3">
        <v>44196</v>
      </c>
      <c r="R9" s="28" t="s">
        <v>113</v>
      </c>
      <c r="S9" s="30" t="s">
        <v>113</v>
      </c>
    </row>
    <row r="10" spans="1:255" s="23" customFormat="1" ht="15">
      <c r="A10" s="19">
        <v>1481</v>
      </c>
      <c r="B10" s="18" t="s">
        <v>20</v>
      </c>
      <c r="C10" s="60" t="s">
        <v>13</v>
      </c>
      <c r="D10" s="10">
        <v>25893</v>
      </c>
      <c r="E10" s="45">
        <f t="shared" si="0"/>
        <v>50</v>
      </c>
      <c r="F10" s="69" t="s">
        <v>18</v>
      </c>
      <c r="G10" s="18" t="s">
        <v>140</v>
      </c>
      <c r="H10" s="13" t="s">
        <v>141</v>
      </c>
      <c r="I10" s="48" t="s">
        <v>29</v>
      </c>
      <c r="J10" s="21">
        <v>75</v>
      </c>
      <c r="K10" s="4" t="s">
        <v>15</v>
      </c>
      <c r="L10" s="15" t="s">
        <v>132</v>
      </c>
      <c r="M10" s="15" t="s">
        <v>102</v>
      </c>
      <c r="N10" s="17" t="s">
        <v>125</v>
      </c>
      <c r="O10" s="32" t="s">
        <v>168</v>
      </c>
      <c r="P10" s="43" t="s">
        <v>165</v>
      </c>
      <c r="Q10" s="3">
        <v>44196</v>
      </c>
      <c r="R10" s="28" t="s">
        <v>113</v>
      </c>
      <c r="S10" s="6" t="s">
        <v>114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s="7" customFormat="1" ht="15">
      <c r="A11" s="19">
        <v>3109</v>
      </c>
      <c r="B11" s="18" t="s">
        <v>320</v>
      </c>
      <c r="C11" s="60" t="s">
        <v>13</v>
      </c>
      <c r="D11" s="10">
        <v>23295</v>
      </c>
      <c r="E11" s="45">
        <f t="shared" si="0"/>
        <v>57</v>
      </c>
      <c r="F11" s="69" t="s">
        <v>18</v>
      </c>
      <c r="G11" s="18" t="s">
        <v>64</v>
      </c>
      <c r="H11" s="18" t="s">
        <v>65</v>
      </c>
      <c r="I11" s="48" t="s">
        <v>29</v>
      </c>
      <c r="J11" s="21">
        <v>75</v>
      </c>
      <c r="K11" s="4" t="s">
        <v>187</v>
      </c>
      <c r="L11" s="4" t="s">
        <v>188</v>
      </c>
      <c r="M11" s="15" t="s">
        <v>102</v>
      </c>
      <c r="N11" s="5" t="s">
        <v>189</v>
      </c>
      <c r="O11" s="18" t="s">
        <v>316</v>
      </c>
      <c r="P11" s="65" t="s">
        <v>223</v>
      </c>
      <c r="Q11" s="3">
        <v>44196</v>
      </c>
      <c r="R11" s="28" t="s">
        <v>113</v>
      </c>
      <c r="S11" s="28" t="s">
        <v>113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7" customFormat="1" ht="15">
      <c r="A12" s="19">
        <v>4665</v>
      </c>
      <c r="B12" s="18" t="s">
        <v>57</v>
      </c>
      <c r="C12" s="60" t="s">
        <v>13</v>
      </c>
      <c r="D12" s="10">
        <v>22417</v>
      </c>
      <c r="E12" s="45">
        <f t="shared" si="0"/>
        <v>59</v>
      </c>
      <c r="F12" s="69" t="s">
        <v>18</v>
      </c>
      <c r="G12" s="18" t="s">
        <v>66</v>
      </c>
      <c r="H12" s="13" t="s">
        <v>67</v>
      </c>
      <c r="I12" s="48" t="s">
        <v>29</v>
      </c>
      <c r="J12" s="21">
        <v>72.5</v>
      </c>
      <c r="K12" s="4" t="s">
        <v>15</v>
      </c>
      <c r="L12" s="15" t="s">
        <v>132</v>
      </c>
      <c r="M12" s="15" t="s">
        <v>102</v>
      </c>
      <c r="N12" s="17" t="s">
        <v>125</v>
      </c>
      <c r="O12" s="32" t="s">
        <v>168</v>
      </c>
      <c r="P12" s="43" t="s">
        <v>165</v>
      </c>
      <c r="Q12" s="3">
        <v>44196</v>
      </c>
      <c r="R12" s="28" t="s">
        <v>113</v>
      </c>
      <c r="S12" s="6" t="s">
        <v>114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3"/>
      <c r="IO12" s="23"/>
      <c r="IP12" s="23"/>
      <c r="IQ12" s="23"/>
      <c r="IR12" s="23"/>
      <c r="IS12" s="23"/>
      <c r="IT12" s="23"/>
      <c r="IU12" s="23"/>
    </row>
    <row r="13" spans="1:255" s="7" customFormat="1" ht="15">
      <c r="A13" s="19">
        <v>655</v>
      </c>
      <c r="B13" s="18" t="s">
        <v>186</v>
      </c>
      <c r="C13" s="60" t="s">
        <v>13</v>
      </c>
      <c r="D13" s="10">
        <v>25384</v>
      </c>
      <c r="E13" s="45">
        <f t="shared" si="0"/>
        <v>51</v>
      </c>
      <c r="F13" s="69" t="s">
        <v>18</v>
      </c>
      <c r="G13" s="18" t="s">
        <v>182</v>
      </c>
      <c r="H13" s="13" t="s">
        <v>183</v>
      </c>
      <c r="I13" s="48" t="s">
        <v>14</v>
      </c>
      <c r="J13" s="21">
        <v>115</v>
      </c>
      <c r="K13" s="4" t="s">
        <v>187</v>
      </c>
      <c r="L13" s="4" t="s">
        <v>245</v>
      </c>
      <c r="M13" s="15" t="s">
        <v>102</v>
      </c>
      <c r="N13" s="5" t="s">
        <v>189</v>
      </c>
      <c r="O13" s="18" t="s">
        <v>293</v>
      </c>
      <c r="P13" s="65" t="s">
        <v>191</v>
      </c>
      <c r="Q13" s="3">
        <v>44196</v>
      </c>
      <c r="R13" s="28" t="s">
        <v>113</v>
      </c>
      <c r="S13" s="30" t="s">
        <v>113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23" customFormat="1" ht="15">
      <c r="A14" s="19">
        <v>1141</v>
      </c>
      <c r="B14" s="18" t="s">
        <v>68</v>
      </c>
      <c r="C14" s="60" t="s">
        <v>13</v>
      </c>
      <c r="D14" s="10">
        <v>24556</v>
      </c>
      <c r="E14" s="45">
        <f t="shared" si="0"/>
        <v>53</v>
      </c>
      <c r="F14" s="69" t="s">
        <v>18</v>
      </c>
      <c r="G14" s="18" t="s">
        <v>51</v>
      </c>
      <c r="H14" s="13" t="s">
        <v>52</v>
      </c>
      <c r="I14" s="48" t="s">
        <v>14</v>
      </c>
      <c r="J14" s="21">
        <v>92.5</v>
      </c>
      <c r="K14" s="4" t="s">
        <v>15</v>
      </c>
      <c r="L14" s="15" t="s">
        <v>132</v>
      </c>
      <c r="M14" s="15" t="s">
        <v>102</v>
      </c>
      <c r="N14" s="17" t="s">
        <v>125</v>
      </c>
      <c r="O14" s="32" t="s">
        <v>168</v>
      </c>
      <c r="P14" s="43" t="s">
        <v>165</v>
      </c>
      <c r="Q14" s="3">
        <v>44196</v>
      </c>
      <c r="R14" s="28" t="s">
        <v>113</v>
      </c>
      <c r="S14" s="6" t="s">
        <v>114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7" customFormat="1" ht="15">
      <c r="A15" s="19">
        <v>8851</v>
      </c>
      <c r="B15" s="18" t="s">
        <v>284</v>
      </c>
      <c r="C15" s="60" t="s">
        <v>13</v>
      </c>
      <c r="D15" s="10">
        <v>24194</v>
      </c>
      <c r="E15" s="45">
        <f t="shared" si="0"/>
        <v>54</v>
      </c>
      <c r="F15" s="69" t="s">
        <v>18</v>
      </c>
      <c r="G15" s="18" t="s">
        <v>285</v>
      </c>
      <c r="H15" s="13" t="s">
        <v>286</v>
      </c>
      <c r="I15" s="48" t="s">
        <v>14</v>
      </c>
      <c r="J15" s="21">
        <v>82.5</v>
      </c>
      <c r="K15" s="4" t="s">
        <v>221</v>
      </c>
      <c r="L15" s="4" t="s">
        <v>221</v>
      </c>
      <c r="M15" s="15" t="s">
        <v>102</v>
      </c>
      <c r="N15" s="5" t="s">
        <v>189</v>
      </c>
      <c r="O15" s="18" t="s">
        <v>190</v>
      </c>
      <c r="P15" s="65" t="s">
        <v>227</v>
      </c>
      <c r="Q15" s="3">
        <v>44196</v>
      </c>
      <c r="R15" s="28" t="s">
        <v>113</v>
      </c>
      <c r="S15" s="30" t="s">
        <v>113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/>
    </row>
    <row r="16" spans="1:255" s="23" customFormat="1" ht="15">
      <c r="A16" s="19">
        <v>1141</v>
      </c>
      <c r="B16" s="18" t="s">
        <v>68</v>
      </c>
      <c r="C16" s="60" t="s">
        <v>13</v>
      </c>
      <c r="D16" s="10">
        <v>24556</v>
      </c>
      <c r="E16" s="45">
        <f t="shared" si="0"/>
        <v>53</v>
      </c>
      <c r="F16" s="69" t="s">
        <v>18</v>
      </c>
      <c r="G16" s="18" t="s">
        <v>51</v>
      </c>
      <c r="H16" s="13" t="s">
        <v>52</v>
      </c>
      <c r="I16" s="48" t="s">
        <v>49</v>
      </c>
      <c r="J16" s="21">
        <v>100</v>
      </c>
      <c r="K16" s="4" t="s">
        <v>15</v>
      </c>
      <c r="L16" s="15" t="s">
        <v>132</v>
      </c>
      <c r="M16" s="15" t="s">
        <v>102</v>
      </c>
      <c r="N16" s="17" t="s">
        <v>125</v>
      </c>
      <c r="O16" s="32" t="s">
        <v>178</v>
      </c>
      <c r="P16" s="43" t="s">
        <v>177</v>
      </c>
      <c r="Q16" s="3">
        <v>44196</v>
      </c>
      <c r="R16" s="28" t="s">
        <v>113</v>
      </c>
      <c r="S16" s="6" t="s">
        <v>114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7" customFormat="1" ht="15">
      <c r="A17" s="19">
        <v>2517</v>
      </c>
      <c r="B17" s="18" t="s">
        <v>179</v>
      </c>
      <c r="C17" s="60" t="s">
        <v>13</v>
      </c>
      <c r="D17" s="10">
        <v>24207</v>
      </c>
      <c r="E17" s="45">
        <f t="shared" si="0"/>
        <v>54</v>
      </c>
      <c r="F17" s="69" t="s">
        <v>18</v>
      </c>
      <c r="G17" s="18" t="s">
        <v>180</v>
      </c>
      <c r="H17" s="13" t="s">
        <v>181</v>
      </c>
      <c r="I17" s="48" t="s">
        <v>49</v>
      </c>
      <c r="J17" s="21">
        <v>75</v>
      </c>
      <c r="K17" s="4" t="s">
        <v>15</v>
      </c>
      <c r="L17" s="15" t="s">
        <v>132</v>
      </c>
      <c r="M17" s="15" t="s">
        <v>102</v>
      </c>
      <c r="N17" s="17" t="s">
        <v>125</v>
      </c>
      <c r="O17" s="32" t="s">
        <v>178</v>
      </c>
      <c r="P17" s="43" t="s">
        <v>177</v>
      </c>
      <c r="Q17" s="3">
        <v>44196</v>
      </c>
      <c r="R17" s="28" t="s">
        <v>113</v>
      </c>
      <c r="S17" s="6" t="s">
        <v>114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23" customFormat="1" ht="15">
      <c r="A18" s="19">
        <v>29486</v>
      </c>
      <c r="B18" s="18" t="s">
        <v>300</v>
      </c>
      <c r="C18" s="60" t="s">
        <v>13</v>
      </c>
      <c r="D18" s="10">
        <v>25204</v>
      </c>
      <c r="E18" s="45">
        <f t="shared" si="0"/>
        <v>51</v>
      </c>
      <c r="F18" s="69" t="s">
        <v>18</v>
      </c>
      <c r="G18" s="18" t="s">
        <v>313</v>
      </c>
      <c r="H18" s="13" t="s">
        <v>259</v>
      </c>
      <c r="I18" s="48" t="s">
        <v>49</v>
      </c>
      <c r="J18" s="21">
        <v>72.5</v>
      </c>
      <c r="K18" s="4" t="s">
        <v>187</v>
      </c>
      <c r="L18" s="4" t="s">
        <v>188</v>
      </c>
      <c r="M18" s="15" t="s">
        <v>102</v>
      </c>
      <c r="N18" s="5" t="s">
        <v>189</v>
      </c>
      <c r="O18" s="18" t="s">
        <v>293</v>
      </c>
      <c r="P18" s="65" t="s">
        <v>231</v>
      </c>
      <c r="Q18" s="3">
        <v>44196</v>
      </c>
      <c r="R18" s="28" t="s">
        <v>113</v>
      </c>
      <c r="S18" s="30" t="s">
        <v>113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7" customFormat="1" ht="15">
      <c r="A19" s="19">
        <v>595</v>
      </c>
      <c r="B19" s="18" t="s">
        <v>62</v>
      </c>
      <c r="C19" s="60" t="s">
        <v>13</v>
      </c>
      <c r="D19" s="10">
        <v>22488</v>
      </c>
      <c r="E19" s="45">
        <f t="shared" si="0"/>
        <v>59</v>
      </c>
      <c r="F19" s="69" t="s">
        <v>18</v>
      </c>
      <c r="G19" s="18" t="s">
        <v>69</v>
      </c>
      <c r="H19" s="13" t="s">
        <v>103</v>
      </c>
      <c r="I19" s="48" t="s">
        <v>50</v>
      </c>
      <c r="J19" s="21">
        <v>85</v>
      </c>
      <c r="K19" s="4" t="s">
        <v>15</v>
      </c>
      <c r="L19" s="15" t="s">
        <v>132</v>
      </c>
      <c r="M19" s="15" t="s">
        <v>102</v>
      </c>
      <c r="N19" s="17" t="s">
        <v>125</v>
      </c>
      <c r="O19" s="32" t="s">
        <v>168</v>
      </c>
      <c r="P19" s="43" t="s">
        <v>165</v>
      </c>
      <c r="Q19" s="3">
        <v>44196</v>
      </c>
      <c r="R19" s="28" t="s">
        <v>113</v>
      </c>
      <c r="S19" s="6" t="s">
        <v>114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3"/>
      <c r="IO19" s="23"/>
      <c r="IP19" s="23"/>
      <c r="IQ19" s="23"/>
      <c r="IR19" s="23"/>
      <c r="IS19" s="23"/>
      <c r="IT19" s="23"/>
      <c r="IU19" s="23"/>
    </row>
    <row r="20" spans="1:255" ht="15">
      <c r="A20" s="19">
        <v>15217</v>
      </c>
      <c r="B20" s="18" t="s">
        <v>62</v>
      </c>
      <c r="C20" s="60" t="s">
        <v>13</v>
      </c>
      <c r="D20" s="10">
        <v>23623</v>
      </c>
      <c r="E20" s="45">
        <f t="shared" si="0"/>
        <v>56</v>
      </c>
      <c r="F20" s="69" t="s">
        <v>18</v>
      </c>
      <c r="G20" s="18" t="s">
        <v>71</v>
      </c>
      <c r="H20" s="13" t="s">
        <v>72</v>
      </c>
      <c r="I20" s="48" t="s">
        <v>73</v>
      </c>
      <c r="J20" s="21">
        <v>112.5</v>
      </c>
      <c r="K20" s="4" t="s">
        <v>15</v>
      </c>
      <c r="L20" s="15" t="s">
        <v>132</v>
      </c>
      <c r="M20" s="15" t="s">
        <v>102</v>
      </c>
      <c r="N20" s="17" t="s">
        <v>125</v>
      </c>
      <c r="O20" s="32" t="s">
        <v>178</v>
      </c>
      <c r="P20" s="43" t="s">
        <v>177</v>
      </c>
      <c r="Q20" s="3">
        <v>44196</v>
      </c>
      <c r="R20" s="31" t="s">
        <v>113</v>
      </c>
      <c r="S20" s="14" t="s">
        <v>114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s="23" customFormat="1" ht="15">
      <c r="A21" s="19">
        <v>8432</v>
      </c>
      <c r="B21" s="18" t="s">
        <v>57</v>
      </c>
      <c r="C21" s="60" t="s">
        <v>13</v>
      </c>
      <c r="D21" s="10">
        <v>24952</v>
      </c>
      <c r="E21" s="45">
        <f t="shared" si="0"/>
        <v>52</v>
      </c>
      <c r="F21" s="69" t="s">
        <v>18</v>
      </c>
      <c r="G21" s="18" t="s">
        <v>303</v>
      </c>
      <c r="H21" s="13" t="s">
        <v>304</v>
      </c>
      <c r="I21" s="48" t="s">
        <v>73</v>
      </c>
      <c r="J21" s="21">
        <v>80</v>
      </c>
      <c r="K21" s="4" t="s">
        <v>187</v>
      </c>
      <c r="L21" s="4" t="s">
        <v>193</v>
      </c>
      <c r="M21" s="15" t="s">
        <v>102</v>
      </c>
      <c r="N21" s="5" t="s">
        <v>189</v>
      </c>
      <c r="O21" s="18" t="s">
        <v>293</v>
      </c>
      <c r="P21" s="65" t="s">
        <v>237</v>
      </c>
      <c r="Q21" s="3">
        <v>44196</v>
      </c>
      <c r="R21" s="28" t="s">
        <v>113</v>
      </c>
      <c r="S21" s="6" t="s">
        <v>114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23" customFormat="1" ht="15">
      <c r="A22" s="19">
        <v>2125</v>
      </c>
      <c r="B22" s="18" t="s">
        <v>81</v>
      </c>
      <c r="C22" s="60" t="s">
        <v>13</v>
      </c>
      <c r="D22" s="10">
        <v>20535</v>
      </c>
      <c r="E22" s="45">
        <f t="shared" si="0"/>
        <v>64</v>
      </c>
      <c r="F22" s="70" t="s">
        <v>23</v>
      </c>
      <c r="G22" s="18" t="s">
        <v>82</v>
      </c>
      <c r="H22" s="13" t="s">
        <v>30</v>
      </c>
      <c r="I22" s="48" t="s">
        <v>29</v>
      </c>
      <c r="J22" s="21">
        <v>72.5</v>
      </c>
      <c r="K22" s="4" t="s">
        <v>15</v>
      </c>
      <c r="L22" s="15" t="s">
        <v>132</v>
      </c>
      <c r="M22" s="15" t="s">
        <v>102</v>
      </c>
      <c r="N22" s="17" t="s">
        <v>125</v>
      </c>
      <c r="O22" s="32" t="s">
        <v>168</v>
      </c>
      <c r="P22" s="43" t="s">
        <v>165</v>
      </c>
      <c r="Q22" s="3">
        <v>44196</v>
      </c>
      <c r="R22" s="28" t="s">
        <v>113</v>
      </c>
      <c r="S22" s="6" t="s">
        <v>114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s="7" customFormat="1" ht="15">
      <c r="A23" s="19">
        <v>960</v>
      </c>
      <c r="B23" s="18" t="s">
        <v>186</v>
      </c>
      <c r="C23" s="60" t="s">
        <v>13</v>
      </c>
      <c r="D23" s="10">
        <v>21992</v>
      </c>
      <c r="E23" s="45">
        <f t="shared" si="0"/>
        <v>60</v>
      </c>
      <c r="F23" s="70" t="s">
        <v>23</v>
      </c>
      <c r="G23" s="18" t="s">
        <v>192</v>
      </c>
      <c r="H23" s="13" t="s">
        <v>19</v>
      </c>
      <c r="I23" s="48" t="s">
        <v>14</v>
      </c>
      <c r="J23" s="21">
        <v>55</v>
      </c>
      <c r="K23" s="4" t="s">
        <v>187</v>
      </c>
      <c r="L23" s="4" t="s">
        <v>193</v>
      </c>
      <c r="M23" s="15" t="s">
        <v>102</v>
      </c>
      <c r="N23" s="5" t="s">
        <v>189</v>
      </c>
      <c r="O23" s="18" t="s">
        <v>190</v>
      </c>
      <c r="P23" s="65" t="s">
        <v>191</v>
      </c>
      <c r="Q23" s="3">
        <v>44196</v>
      </c>
      <c r="R23" s="28" t="s">
        <v>113</v>
      </c>
      <c r="S23" s="6" t="s">
        <v>114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23" customFormat="1" ht="15">
      <c r="A24" s="19">
        <v>960</v>
      </c>
      <c r="B24" s="18" t="s">
        <v>186</v>
      </c>
      <c r="C24" s="60" t="s">
        <v>13</v>
      </c>
      <c r="D24" s="10">
        <v>21992</v>
      </c>
      <c r="E24" s="45">
        <f t="shared" si="0"/>
        <v>60</v>
      </c>
      <c r="F24" s="70" t="s">
        <v>23</v>
      </c>
      <c r="G24" s="18" t="s">
        <v>192</v>
      </c>
      <c r="H24" s="13" t="s">
        <v>19</v>
      </c>
      <c r="I24" s="48" t="s">
        <v>49</v>
      </c>
      <c r="J24" s="21">
        <v>72.5</v>
      </c>
      <c r="K24" s="4" t="s">
        <v>187</v>
      </c>
      <c r="L24" s="4" t="s">
        <v>188</v>
      </c>
      <c r="M24" s="15" t="s">
        <v>102</v>
      </c>
      <c r="N24" s="5" t="s">
        <v>189</v>
      </c>
      <c r="O24" s="18" t="s">
        <v>293</v>
      </c>
      <c r="P24" s="65" t="s">
        <v>191</v>
      </c>
      <c r="Q24" s="3">
        <v>44196</v>
      </c>
      <c r="R24" s="28" t="s">
        <v>113</v>
      </c>
      <c r="S24" s="30" t="s">
        <v>113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47" s="23" customFormat="1" ht="15">
      <c r="A25" s="19">
        <v>4884</v>
      </c>
      <c r="B25" s="18" t="s">
        <v>74</v>
      </c>
      <c r="C25" s="60" t="s">
        <v>13</v>
      </c>
      <c r="D25" s="10">
        <v>20614</v>
      </c>
      <c r="E25" s="45">
        <f t="shared" si="0"/>
        <v>64</v>
      </c>
      <c r="F25" s="70" t="s">
        <v>23</v>
      </c>
      <c r="G25" s="18" t="s">
        <v>75</v>
      </c>
      <c r="H25" s="13" t="s">
        <v>76</v>
      </c>
      <c r="I25" s="48" t="s">
        <v>50</v>
      </c>
      <c r="J25" s="21">
        <v>92.5</v>
      </c>
      <c r="K25" s="4" t="s">
        <v>15</v>
      </c>
      <c r="L25" s="15" t="s">
        <v>132</v>
      </c>
      <c r="M25" s="15" t="s">
        <v>102</v>
      </c>
      <c r="N25" s="17" t="s">
        <v>125</v>
      </c>
      <c r="O25" s="32" t="s">
        <v>168</v>
      </c>
      <c r="P25" s="43" t="s">
        <v>165</v>
      </c>
      <c r="Q25" s="3">
        <v>44196</v>
      </c>
      <c r="R25" s="31" t="s">
        <v>113</v>
      </c>
      <c r="S25" s="6" t="s">
        <v>114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</row>
    <row r="26" spans="1:255" s="23" customFormat="1" ht="15">
      <c r="A26" s="19">
        <v>2328</v>
      </c>
      <c r="B26" s="18" t="s">
        <v>241</v>
      </c>
      <c r="C26" s="60" t="s">
        <v>13</v>
      </c>
      <c r="D26" s="10">
        <v>21842</v>
      </c>
      <c r="E26" s="45">
        <f t="shared" si="0"/>
        <v>61</v>
      </c>
      <c r="F26" s="70" t="s">
        <v>23</v>
      </c>
      <c r="G26" s="18" t="s">
        <v>124</v>
      </c>
      <c r="H26" s="13" t="s">
        <v>264</v>
      </c>
      <c r="I26" s="48" t="s">
        <v>50</v>
      </c>
      <c r="J26" s="21">
        <v>70</v>
      </c>
      <c r="K26" s="4" t="s">
        <v>187</v>
      </c>
      <c r="L26" s="4" t="s">
        <v>193</v>
      </c>
      <c r="M26" s="15" t="s">
        <v>102</v>
      </c>
      <c r="N26" s="5" t="s">
        <v>189</v>
      </c>
      <c r="O26" s="18" t="s">
        <v>293</v>
      </c>
      <c r="P26" s="6" t="s">
        <v>305</v>
      </c>
      <c r="Q26" s="3">
        <v>44196</v>
      </c>
      <c r="R26" s="28" t="s">
        <v>113</v>
      </c>
      <c r="S26" s="6" t="s">
        <v>114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7" customFormat="1" ht="15">
      <c r="A27" s="19">
        <v>2148</v>
      </c>
      <c r="B27" s="18" t="s">
        <v>236</v>
      </c>
      <c r="C27" s="60" t="s">
        <v>13</v>
      </c>
      <c r="D27" s="10">
        <v>18798</v>
      </c>
      <c r="E27" s="45">
        <f t="shared" si="0"/>
        <v>69</v>
      </c>
      <c r="F27" s="71" t="s">
        <v>23</v>
      </c>
      <c r="G27" s="18" t="s">
        <v>158</v>
      </c>
      <c r="H27" s="13" t="s">
        <v>133</v>
      </c>
      <c r="I27" s="48" t="s">
        <v>60</v>
      </c>
      <c r="J27" s="21">
        <v>80</v>
      </c>
      <c r="K27" s="4" t="s">
        <v>187</v>
      </c>
      <c r="L27" s="4" t="s">
        <v>193</v>
      </c>
      <c r="M27" s="15" t="s">
        <v>102</v>
      </c>
      <c r="N27" s="5" t="s">
        <v>189</v>
      </c>
      <c r="O27" s="18" t="s">
        <v>190</v>
      </c>
      <c r="P27" s="65" t="s">
        <v>237</v>
      </c>
      <c r="Q27" s="3">
        <v>44196</v>
      </c>
      <c r="R27" s="28" t="s">
        <v>113</v>
      </c>
      <c r="S27" s="6" t="s">
        <v>114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7" customFormat="1" ht="15">
      <c r="A28" s="19">
        <v>457</v>
      </c>
      <c r="B28" s="18" t="s">
        <v>77</v>
      </c>
      <c r="C28" s="60" t="s">
        <v>13</v>
      </c>
      <c r="D28" s="10">
        <v>15863</v>
      </c>
      <c r="E28" s="45">
        <f t="shared" si="0"/>
        <v>77</v>
      </c>
      <c r="F28" s="72" t="s">
        <v>21</v>
      </c>
      <c r="G28" s="18" t="s">
        <v>78</v>
      </c>
      <c r="H28" s="13" t="s">
        <v>79</v>
      </c>
      <c r="I28" s="48" t="s">
        <v>14</v>
      </c>
      <c r="J28" s="21">
        <v>70.5</v>
      </c>
      <c r="K28" s="4" t="s">
        <v>15</v>
      </c>
      <c r="L28" s="15" t="s">
        <v>132</v>
      </c>
      <c r="M28" s="15" t="s">
        <v>102</v>
      </c>
      <c r="N28" s="17" t="s">
        <v>125</v>
      </c>
      <c r="O28" s="32" t="s">
        <v>168</v>
      </c>
      <c r="P28" s="43" t="s">
        <v>165</v>
      </c>
      <c r="Q28" s="3">
        <v>44196</v>
      </c>
      <c r="R28" s="28" t="s">
        <v>113</v>
      </c>
      <c r="S28" s="6" t="s">
        <v>114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3"/>
      <c r="IO28" s="23"/>
      <c r="IP28" s="23"/>
      <c r="IQ28" s="23"/>
      <c r="IR28" s="23"/>
      <c r="IS28" s="23"/>
      <c r="IT28" s="23"/>
      <c r="IU28" s="23"/>
    </row>
    <row r="29" spans="1:247" s="23" customFormat="1" ht="15">
      <c r="A29" s="19">
        <v>2177</v>
      </c>
      <c r="B29" s="18" t="s">
        <v>80</v>
      </c>
      <c r="C29" s="60" t="s">
        <v>13</v>
      </c>
      <c r="D29" s="10">
        <v>32283</v>
      </c>
      <c r="E29" s="45">
        <f t="shared" si="0"/>
        <v>32</v>
      </c>
      <c r="F29" s="74" t="s">
        <v>106</v>
      </c>
      <c r="G29" s="18" t="s">
        <v>110</v>
      </c>
      <c r="H29" s="13" t="s">
        <v>111</v>
      </c>
      <c r="I29" s="48" t="s">
        <v>14</v>
      </c>
      <c r="J29" s="21">
        <v>137.5</v>
      </c>
      <c r="K29" s="4" t="s">
        <v>15</v>
      </c>
      <c r="L29" s="4" t="s">
        <v>15</v>
      </c>
      <c r="M29" s="15" t="s">
        <v>102</v>
      </c>
      <c r="N29" s="17" t="s">
        <v>125</v>
      </c>
      <c r="O29" s="32" t="s">
        <v>168</v>
      </c>
      <c r="P29" s="43" t="s">
        <v>165</v>
      </c>
      <c r="Q29" s="3">
        <v>44196</v>
      </c>
      <c r="R29" s="6" t="s">
        <v>114</v>
      </c>
      <c r="S29" s="30" t="s">
        <v>113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</row>
    <row r="30" spans="1:255" s="23" customFormat="1" ht="15">
      <c r="A30" s="19">
        <v>6277</v>
      </c>
      <c r="B30" s="18" t="s">
        <v>311</v>
      </c>
      <c r="C30" s="60" t="s">
        <v>13</v>
      </c>
      <c r="D30" s="10">
        <v>30141</v>
      </c>
      <c r="E30" s="45">
        <f t="shared" si="0"/>
        <v>38</v>
      </c>
      <c r="F30" s="75" t="s">
        <v>106</v>
      </c>
      <c r="G30" s="18" t="s">
        <v>253</v>
      </c>
      <c r="H30" s="18" t="s">
        <v>312</v>
      </c>
      <c r="I30" s="48" t="s">
        <v>14</v>
      </c>
      <c r="J30" s="21">
        <v>90</v>
      </c>
      <c r="K30" s="4" t="s">
        <v>187</v>
      </c>
      <c r="L30" s="4" t="s">
        <v>188</v>
      </c>
      <c r="M30" s="15" t="s">
        <v>102</v>
      </c>
      <c r="N30" s="5" t="s">
        <v>189</v>
      </c>
      <c r="O30" s="18" t="s">
        <v>316</v>
      </c>
      <c r="P30" s="65" t="s">
        <v>231</v>
      </c>
      <c r="Q30" s="3">
        <v>44196</v>
      </c>
      <c r="R30" s="6" t="s">
        <v>114</v>
      </c>
      <c r="S30" s="30" t="s">
        <v>113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7" customFormat="1" ht="15">
      <c r="A31" s="19">
        <v>6277</v>
      </c>
      <c r="B31" s="18" t="s">
        <v>311</v>
      </c>
      <c r="C31" s="60" t="s">
        <v>13</v>
      </c>
      <c r="D31" s="10">
        <v>30141</v>
      </c>
      <c r="E31" s="45">
        <f t="shared" si="0"/>
        <v>38</v>
      </c>
      <c r="F31" s="76" t="s">
        <v>106</v>
      </c>
      <c r="G31" s="18" t="s">
        <v>253</v>
      </c>
      <c r="H31" s="13" t="s">
        <v>312</v>
      </c>
      <c r="I31" s="48" t="s">
        <v>49</v>
      </c>
      <c r="J31" s="21">
        <v>82.5</v>
      </c>
      <c r="K31" s="4" t="s">
        <v>187</v>
      </c>
      <c r="L31" s="4" t="s">
        <v>188</v>
      </c>
      <c r="M31" s="15" t="s">
        <v>102</v>
      </c>
      <c r="N31" s="5" t="s">
        <v>189</v>
      </c>
      <c r="O31" s="18" t="s">
        <v>293</v>
      </c>
      <c r="P31" s="65" t="s">
        <v>231</v>
      </c>
      <c r="Q31" s="3">
        <v>44196</v>
      </c>
      <c r="R31" s="20" t="s">
        <v>114</v>
      </c>
      <c r="S31" s="30" t="s">
        <v>113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7" customFormat="1" ht="15">
      <c r="A32" s="19">
        <v>19816</v>
      </c>
      <c r="B32" s="18" t="s">
        <v>228</v>
      </c>
      <c r="C32" s="60" t="s">
        <v>13</v>
      </c>
      <c r="D32" s="10">
        <v>35620</v>
      </c>
      <c r="E32" s="45">
        <f t="shared" si="0"/>
        <v>23</v>
      </c>
      <c r="F32" s="76" t="s">
        <v>116</v>
      </c>
      <c r="G32" s="18" t="s">
        <v>229</v>
      </c>
      <c r="H32" s="13" t="s">
        <v>230</v>
      </c>
      <c r="I32" s="48" t="s">
        <v>49</v>
      </c>
      <c r="J32" s="21">
        <v>82.5</v>
      </c>
      <c r="K32" s="4" t="s">
        <v>187</v>
      </c>
      <c r="L32" s="15" t="s">
        <v>188</v>
      </c>
      <c r="M32" s="15" t="s">
        <v>102</v>
      </c>
      <c r="N32" s="5" t="s">
        <v>189</v>
      </c>
      <c r="O32" s="18" t="s">
        <v>190</v>
      </c>
      <c r="P32" s="65" t="s">
        <v>231</v>
      </c>
      <c r="Q32" s="3">
        <v>44196</v>
      </c>
      <c r="R32" s="6" t="s">
        <v>114</v>
      </c>
      <c r="S32" s="30" t="s">
        <v>113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3"/>
      <c r="IS32" s="23"/>
      <c r="IT32" s="23"/>
      <c r="IU32" s="23"/>
    </row>
    <row r="33" spans="1:255" s="7" customFormat="1" ht="15">
      <c r="A33" s="55">
        <v>0</v>
      </c>
      <c r="B33" s="55">
        <v>0</v>
      </c>
      <c r="C33" s="55" t="s">
        <v>13</v>
      </c>
      <c r="D33" s="56">
        <v>0</v>
      </c>
      <c r="E33" s="56">
        <f t="shared" si="0"/>
        <v>120</v>
      </c>
      <c r="F33" s="54">
        <v>0</v>
      </c>
      <c r="G33" s="55" t="s">
        <v>279</v>
      </c>
      <c r="H33" s="55" t="s">
        <v>280</v>
      </c>
      <c r="I33" s="62">
        <v>0</v>
      </c>
      <c r="J33" s="57">
        <v>0</v>
      </c>
      <c r="K33" s="57">
        <v>0</v>
      </c>
      <c r="L33" s="57">
        <v>0</v>
      </c>
      <c r="M33" s="58">
        <v>0</v>
      </c>
      <c r="N33" s="53">
        <v>0</v>
      </c>
      <c r="O33" s="54" t="s">
        <v>281</v>
      </c>
      <c r="P33" s="54" t="s">
        <v>281</v>
      </c>
      <c r="Q33" s="59">
        <v>44196</v>
      </c>
      <c r="R33" s="20"/>
      <c r="S33" s="20"/>
      <c r="T33" s="23"/>
      <c r="U33" s="23"/>
      <c r="V33" s="23"/>
      <c r="W33" s="23"/>
      <c r="X33" s="23"/>
      <c r="Y33" s="25"/>
      <c r="Z33" s="25"/>
      <c r="AA33" s="25"/>
      <c r="AB33" s="2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/>
      <c r="IU33"/>
    </row>
    <row r="34" spans="1:19" s="23" customFormat="1" ht="15">
      <c r="A34" s="19">
        <v>6082</v>
      </c>
      <c r="B34" s="18" t="s">
        <v>196</v>
      </c>
      <c r="C34" s="61" t="s">
        <v>16</v>
      </c>
      <c r="D34" s="10">
        <v>27252</v>
      </c>
      <c r="E34" s="45">
        <f t="shared" si="0"/>
        <v>46</v>
      </c>
      <c r="F34" s="68" t="s">
        <v>17</v>
      </c>
      <c r="G34" s="18" t="s">
        <v>83</v>
      </c>
      <c r="H34" s="18" t="s">
        <v>197</v>
      </c>
      <c r="I34" s="48" t="s">
        <v>48</v>
      </c>
      <c r="J34" s="21">
        <v>130</v>
      </c>
      <c r="K34" s="4" t="s">
        <v>187</v>
      </c>
      <c r="L34" s="4" t="s">
        <v>193</v>
      </c>
      <c r="M34" s="15" t="s">
        <v>102</v>
      </c>
      <c r="N34" s="5" t="s">
        <v>189</v>
      </c>
      <c r="O34" s="18" t="s">
        <v>190</v>
      </c>
      <c r="P34" s="65" t="s">
        <v>198</v>
      </c>
      <c r="Q34" s="3">
        <v>44196</v>
      </c>
      <c r="R34" s="28" t="s">
        <v>113</v>
      </c>
      <c r="S34" s="6" t="s">
        <v>114</v>
      </c>
    </row>
    <row r="35" spans="1:255" ht="15">
      <c r="A35" s="19">
        <v>177</v>
      </c>
      <c r="B35" s="18" t="s">
        <v>236</v>
      </c>
      <c r="C35" s="61" t="s">
        <v>16</v>
      </c>
      <c r="D35" s="10">
        <v>28505</v>
      </c>
      <c r="E35" s="45">
        <f t="shared" si="0"/>
        <v>42</v>
      </c>
      <c r="F35" s="68" t="s">
        <v>17</v>
      </c>
      <c r="G35" s="18" t="s">
        <v>238</v>
      </c>
      <c r="H35" s="18" t="s">
        <v>239</v>
      </c>
      <c r="I35" s="48" t="s">
        <v>22</v>
      </c>
      <c r="J35" s="21">
        <v>180</v>
      </c>
      <c r="K35" s="4" t="s">
        <v>187</v>
      </c>
      <c r="L35" s="15" t="s">
        <v>188</v>
      </c>
      <c r="M35" s="15" t="s">
        <v>102</v>
      </c>
      <c r="N35" s="5" t="s">
        <v>189</v>
      </c>
      <c r="O35" s="18" t="s">
        <v>190</v>
      </c>
      <c r="P35" s="65" t="s">
        <v>237</v>
      </c>
      <c r="Q35" s="3">
        <v>44196</v>
      </c>
      <c r="R35" s="28" t="s">
        <v>113</v>
      </c>
      <c r="S35" s="30" t="s">
        <v>113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3"/>
      <c r="IQ35" s="23"/>
      <c r="IR35" s="23"/>
      <c r="IS35" s="23"/>
      <c r="IT35" s="23"/>
      <c r="IU35" s="23"/>
    </row>
    <row r="36" spans="1:19" ht="15">
      <c r="A36" s="19">
        <v>4378</v>
      </c>
      <c r="B36" s="18" t="s">
        <v>93</v>
      </c>
      <c r="C36" s="61" t="s">
        <v>16</v>
      </c>
      <c r="D36" s="10">
        <v>27324</v>
      </c>
      <c r="E36" s="45">
        <f aca="true" t="shared" si="1" ref="E36:E67">DATEDIF(D36,Q36,"y")</f>
        <v>46</v>
      </c>
      <c r="F36" s="68" t="s">
        <v>17</v>
      </c>
      <c r="G36" s="18" t="s">
        <v>278</v>
      </c>
      <c r="H36" s="18" t="s">
        <v>249</v>
      </c>
      <c r="I36" s="48" t="s">
        <v>22</v>
      </c>
      <c r="J36" s="21">
        <v>167.5</v>
      </c>
      <c r="K36" s="4" t="s">
        <v>187</v>
      </c>
      <c r="L36" s="4" t="s">
        <v>188</v>
      </c>
      <c r="M36" s="15" t="s">
        <v>102</v>
      </c>
      <c r="N36" s="5" t="s">
        <v>189</v>
      </c>
      <c r="O36" s="18" t="s">
        <v>293</v>
      </c>
      <c r="P36" s="65" t="s">
        <v>298</v>
      </c>
      <c r="Q36" s="3">
        <v>44196</v>
      </c>
      <c r="R36" s="28" t="s">
        <v>113</v>
      </c>
      <c r="S36" s="30" t="s">
        <v>113</v>
      </c>
    </row>
    <row r="37" spans="1:255" s="23" customFormat="1" ht="15">
      <c r="A37" s="19">
        <v>29125</v>
      </c>
      <c r="B37" s="18" t="s">
        <v>321</v>
      </c>
      <c r="C37" s="61" t="s">
        <v>16</v>
      </c>
      <c r="D37" s="10">
        <v>26404</v>
      </c>
      <c r="E37" s="45">
        <f t="shared" si="1"/>
        <v>48</v>
      </c>
      <c r="F37" s="68" t="s">
        <v>17</v>
      </c>
      <c r="G37" s="18" t="s">
        <v>322</v>
      </c>
      <c r="H37" s="18" t="s">
        <v>263</v>
      </c>
      <c r="I37" s="48" t="s">
        <v>22</v>
      </c>
      <c r="J37" s="21">
        <v>150</v>
      </c>
      <c r="K37" s="4" t="s">
        <v>187</v>
      </c>
      <c r="L37" s="4" t="s">
        <v>193</v>
      </c>
      <c r="M37" s="15" t="s">
        <v>102</v>
      </c>
      <c r="N37" s="5" t="s">
        <v>189</v>
      </c>
      <c r="O37" s="18" t="s">
        <v>316</v>
      </c>
      <c r="P37" s="6" t="s">
        <v>223</v>
      </c>
      <c r="Q37" s="3">
        <v>44196</v>
      </c>
      <c r="R37" s="28" t="s">
        <v>113</v>
      </c>
      <c r="S37" s="6" t="s">
        <v>114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5">
      <c r="A38" s="19">
        <v>3464</v>
      </c>
      <c r="B38" s="18" t="s">
        <v>101</v>
      </c>
      <c r="C38" s="61" t="s">
        <v>16</v>
      </c>
      <c r="D38" s="10">
        <v>26597</v>
      </c>
      <c r="E38" s="45">
        <f t="shared" si="1"/>
        <v>48</v>
      </c>
      <c r="F38" s="68" t="s">
        <v>17</v>
      </c>
      <c r="G38" s="18" t="s">
        <v>104</v>
      </c>
      <c r="H38" s="18" t="s">
        <v>105</v>
      </c>
      <c r="I38" s="48" t="s">
        <v>32</v>
      </c>
      <c r="J38" s="21">
        <v>220</v>
      </c>
      <c r="K38" s="4" t="s">
        <v>15</v>
      </c>
      <c r="L38" s="15" t="s">
        <v>132</v>
      </c>
      <c r="M38" s="15" t="s">
        <v>102</v>
      </c>
      <c r="N38" s="17" t="s">
        <v>125</v>
      </c>
      <c r="O38" s="32" t="s">
        <v>168</v>
      </c>
      <c r="P38" s="43" t="s">
        <v>165</v>
      </c>
      <c r="Q38" s="3">
        <v>44196</v>
      </c>
      <c r="R38" s="28" t="s">
        <v>113</v>
      </c>
      <c r="S38" s="6" t="s">
        <v>114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23" customFormat="1" ht="15">
      <c r="A39" s="19">
        <v>1002</v>
      </c>
      <c r="B39" s="18" t="s">
        <v>27</v>
      </c>
      <c r="C39" s="61" t="s">
        <v>16</v>
      </c>
      <c r="D39" s="10">
        <v>26031</v>
      </c>
      <c r="E39" s="45">
        <f t="shared" si="1"/>
        <v>49</v>
      </c>
      <c r="F39" s="68" t="s">
        <v>17</v>
      </c>
      <c r="G39" s="18" t="s">
        <v>31</v>
      </c>
      <c r="H39" s="18" t="s">
        <v>299</v>
      </c>
      <c r="I39" s="48" t="s">
        <v>32</v>
      </c>
      <c r="J39" s="21">
        <v>185</v>
      </c>
      <c r="K39" s="4" t="s">
        <v>187</v>
      </c>
      <c r="L39" s="4" t="s">
        <v>188</v>
      </c>
      <c r="M39" s="15" t="s">
        <v>102</v>
      </c>
      <c r="N39" s="5" t="s">
        <v>189</v>
      </c>
      <c r="O39" s="18" t="s">
        <v>293</v>
      </c>
      <c r="P39" s="65" t="s">
        <v>227</v>
      </c>
      <c r="Q39" s="3">
        <v>44196</v>
      </c>
      <c r="R39" s="28" t="s">
        <v>113</v>
      </c>
      <c r="S39" s="30" t="s">
        <v>113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19" s="23" customFormat="1" ht="15">
      <c r="A40" s="19">
        <v>32863</v>
      </c>
      <c r="B40" s="18" t="s">
        <v>117</v>
      </c>
      <c r="C40" s="61" t="s">
        <v>16</v>
      </c>
      <c r="D40" s="10">
        <v>28826</v>
      </c>
      <c r="E40" s="45">
        <f t="shared" si="1"/>
        <v>42</v>
      </c>
      <c r="F40" s="68" t="s">
        <v>17</v>
      </c>
      <c r="G40" s="18" t="s">
        <v>207</v>
      </c>
      <c r="H40" s="18" t="s">
        <v>208</v>
      </c>
      <c r="I40" s="48" t="s">
        <v>32</v>
      </c>
      <c r="J40" s="21">
        <v>170</v>
      </c>
      <c r="K40" s="4" t="s">
        <v>187</v>
      </c>
      <c r="L40" s="4" t="s">
        <v>193</v>
      </c>
      <c r="M40" s="15" t="s">
        <v>102</v>
      </c>
      <c r="N40" s="5" t="s">
        <v>189</v>
      </c>
      <c r="O40" s="18" t="s">
        <v>190</v>
      </c>
      <c r="P40" s="65" t="s">
        <v>209</v>
      </c>
      <c r="Q40" s="3">
        <v>44196</v>
      </c>
      <c r="R40" s="28" t="s">
        <v>113</v>
      </c>
      <c r="S40" s="6" t="s">
        <v>114</v>
      </c>
    </row>
    <row r="41" spans="1:19" s="23" customFormat="1" ht="15">
      <c r="A41" s="19">
        <v>4344</v>
      </c>
      <c r="B41" s="18" t="s">
        <v>224</v>
      </c>
      <c r="C41" s="61" t="s">
        <v>16</v>
      </c>
      <c r="D41" s="10">
        <v>27460</v>
      </c>
      <c r="E41" s="45">
        <f t="shared" si="1"/>
        <v>45</v>
      </c>
      <c r="F41" s="68" t="s">
        <v>17</v>
      </c>
      <c r="G41" s="18" t="s">
        <v>225</v>
      </c>
      <c r="H41" s="18" t="s">
        <v>226</v>
      </c>
      <c r="I41" s="48" t="s">
        <v>32</v>
      </c>
      <c r="J41" s="21">
        <v>170</v>
      </c>
      <c r="K41" s="4" t="s">
        <v>187</v>
      </c>
      <c r="L41" s="4" t="s">
        <v>193</v>
      </c>
      <c r="M41" s="15" t="s">
        <v>102</v>
      </c>
      <c r="N41" s="5" t="s">
        <v>189</v>
      </c>
      <c r="O41" s="18" t="s">
        <v>190</v>
      </c>
      <c r="P41" s="65" t="s">
        <v>227</v>
      </c>
      <c r="Q41" s="3">
        <v>44196</v>
      </c>
      <c r="R41" s="28" t="s">
        <v>113</v>
      </c>
      <c r="S41" s="6" t="s">
        <v>114</v>
      </c>
    </row>
    <row r="42" spans="1:255" s="23" customFormat="1" ht="15">
      <c r="A42" s="19">
        <v>4560</v>
      </c>
      <c r="B42" s="18" t="s">
        <v>137</v>
      </c>
      <c r="C42" s="61" t="s">
        <v>16</v>
      </c>
      <c r="D42" s="10">
        <v>26803</v>
      </c>
      <c r="E42" s="45">
        <f t="shared" si="1"/>
        <v>47</v>
      </c>
      <c r="F42" s="68" t="s">
        <v>17</v>
      </c>
      <c r="G42" s="18" t="s">
        <v>271</v>
      </c>
      <c r="H42" s="18" t="s">
        <v>272</v>
      </c>
      <c r="I42" s="48" t="s">
        <v>32</v>
      </c>
      <c r="J42" s="21">
        <v>170</v>
      </c>
      <c r="K42" s="4" t="s">
        <v>187</v>
      </c>
      <c r="L42" s="4" t="s">
        <v>193</v>
      </c>
      <c r="M42" s="15" t="s">
        <v>102</v>
      </c>
      <c r="N42" s="5" t="s">
        <v>189</v>
      </c>
      <c r="O42" s="18" t="s">
        <v>316</v>
      </c>
      <c r="P42" s="6" t="s">
        <v>209</v>
      </c>
      <c r="Q42" s="3">
        <v>44196</v>
      </c>
      <c r="R42" s="28" t="s">
        <v>113</v>
      </c>
      <c r="S42" s="6" t="s">
        <v>114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23" customFormat="1" ht="15">
      <c r="A43" s="19">
        <v>7401</v>
      </c>
      <c r="B43" s="18" t="s">
        <v>27</v>
      </c>
      <c r="C43" s="61" t="s">
        <v>16</v>
      </c>
      <c r="D43" s="10">
        <v>27479</v>
      </c>
      <c r="E43" s="45">
        <f t="shared" si="1"/>
        <v>45</v>
      </c>
      <c r="F43" s="68" t="s">
        <v>17</v>
      </c>
      <c r="G43" s="18" t="s">
        <v>275</v>
      </c>
      <c r="H43" s="18" t="s">
        <v>308</v>
      </c>
      <c r="I43" s="48" t="s">
        <v>35</v>
      </c>
      <c r="J43" s="21">
        <v>205</v>
      </c>
      <c r="K43" s="4" t="s">
        <v>187</v>
      </c>
      <c r="L43" s="4" t="s">
        <v>188</v>
      </c>
      <c r="M43" s="15" t="s">
        <v>102</v>
      </c>
      <c r="N43" s="5" t="s">
        <v>189</v>
      </c>
      <c r="O43" s="18" t="s">
        <v>293</v>
      </c>
      <c r="P43" s="65" t="s">
        <v>227</v>
      </c>
      <c r="Q43" s="3">
        <v>44196</v>
      </c>
      <c r="R43" s="28" t="s">
        <v>113</v>
      </c>
      <c r="S43" s="30" t="s">
        <v>113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7" customFormat="1" ht="15">
      <c r="A44" s="19">
        <v>5450</v>
      </c>
      <c r="B44" s="18" t="s">
        <v>33</v>
      </c>
      <c r="C44" s="61" t="s">
        <v>16</v>
      </c>
      <c r="D44" s="10">
        <v>26242</v>
      </c>
      <c r="E44" s="45">
        <f t="shared" si="1"/>
        <v>49</v>
      </c>
      <c r="F44" s="68" t="s">
        <v>17</v>
      </c>
      <c r="G44" s="18" t="s">
        <v>34</v>
      </c>
      <c r="H44" s="18" t="s">
        <v>151</v>
      </c>
      <c r="I44" s="48" t="s">
        <v>35</v>
      </c>
      <c r="J44" s="21">
        <v>200</v>
      </c>
      <c r="K44" s="4" t="s">
        <v>15</v>
      </c>
      <c r="L44" s="15" t="s">
        <v>132</v>
      </c>
      <c r="M44" s="15" t="s">
        <v>102</v>
      </c>
      <c r="N44" s="17" t="s">
        <v>125</v>
      </c>
      <c r="O44" s="32" t="s">
        <v>168</v>
      </c>
      <c r="P44" s="43" t="s">
        <v>165</v>
      </c>
      <c r="Q44" s="3">
        <v>44196</v>
      </c>
      <c r="R44" s="28" t="s">
        <v>113</v>
      </c>
      <c r="S44" s="6" t="s">
        <v>114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s="23" customFormat="1" ht="15">
      <c r="A45" s="19">
        <v>195</v>
      </c>
      <c r="B45" s="18" t="s">
        <v>118</v>
      </c>
      <c r="C45" s="61" t="s">
        <v>16</v>
      </c>
      <c r="D45" s="10">
        <v>27881</v>
      </c>
      <c r="E45" s="45">
        <f t="shared" si="1"/>
        <v>44</v>
      </c>
      <c r="F45" s="68" t="s">
        <v>17</v>
      </c>
      <c r="G45" s="18" t="s">
        <v>119</v>
      </c>
      <c r="H45" s="18" t="s">
        <v>120</v>
      </c>
      <c r="I45" s="48" t="s">
        <v>35</v>
      </c>
      <c r="J45" s="21">
        <v>190</v>
      </c>
      <c r="K45" s="4" t="s">
        <v>187</v>
      </c>
      <c r="L45" s="4" t="s">
        <v>193</v>
      </c>
      <c r="M45" s="15" t="s">
        <v>102</v>
      </c>
      <c r="N45" s="5" t="s">
        <v>189</v>
      </c>
      <c r="O45" s="18" t="s">
        <v>316</v>
      </c>
      <c r="P45" s="6" t="s">
        <v>209</v>
      </c>
      <c r="Q45" s="3">
        <v>44196</v>
      </c>
      <c r="R45" s="28" t="s">
        <v>113</v>
      </c>
      <c r="S45" s="6" t="s">
        <v>114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23" customFormat="1" ht="15">
      <c r="A46" s="19">
        <v>4344</v>
      </c>
      <c r="B46" s="18" t="s">
        <v>81</v>
      </c>
      <c r="C46" s="61" t="s">
        <v>16</v>
      </c>
      <c r="D46" s="10">
        <v>27460</v>
      </c>
      <c r="E46" s="45">
        <f t="shared" si="1"/>
        <v>45</v>
      </c>
      <c r="F46" s="68" t="s">
        <v>17</v>
      </c>
      <c r="G46" s="18" t="s">
        <v>225</v>
      </c>
      <c r="H46" s="18" t="s">
        <v>266</v>
      </c>
      <c r="I46" s="48" t="s">
        <v>35</v>
      </c>
      <c r="J46" s="21">
        <v>185</v>
      </c>
      <c r="K46" s="4" t="s">
        <v>187</v>
      </c>
      <c r="L46" s="4" t="s">
        <v>193</v>
      </c>
      <c r="M46" s="15" t="s">
        <v>102</v>
      </c>
      <c r="N46" s="5" t="s">
        <v>189</v>
      </c>
      <c r="O46" s="18" t="s">
        <v>293</v>
      </c>
      <c r="P46" s="65" t="s">
        <v>227</v>
      </c>
      <c r="Q46" s="3">
        <v>44196</v>
      </c>
      <c r="R46" s="28" t="s">
        <v>113</v>
      </c>
      <c r="S46" s="6" t="s">
        <v>114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23" customFormat="1" ht="15">
      <c r="A47" s="19">
        <v>1733</v>
      </c>
      <c r="B47" s="18" t="s">
        <v>283</v>
      </c>
      <c r="C47" s="61" t="s">
        <v>16</v>
      </c>
      <c r="D47" s="10">
        <v>29223</v>
      </c>
      <c r="E47" s="45">
        <f t="shared" si="1"/>
        <v>40</v>
      </c>
      <c r="F47" s="68" t="s">
        <v>17</v>
      </c>
      <c r="G47" s="18" t="s">
        <v>290</v>
      </c>
      <c r="H47" s="18" t="s">
        <v>291</v>
      </c>
      <c r="I47" s="48" t="s">
        <v>35</v>
      </c>
      <c r="J47" s="21">
        <v>182.5</v>
      </c>
      <c r="K47" s="4" t="s">
        <v>221</v>
      </c>
      <c r="L47" s="4" t="s">
        <v>222</v>
      </c>
      <c r="M47" s="15" t="s">
        <v>102</v>
      </c>
      <c r="N47" s="5" t="s">
        <v>189</v>
      </c>
      <c r="O47" s="18" t="s">
        <v>190</v>
      </c>
      <c r="P47" s="65" t="s">
        <v>227</v>
      </c>
      <c r="Q47" s="3">
        <v>44196</v>
      </c>
      <c r="R47" s="28" t="s">
        <v>113</v>
      </c>
      <c r="S47" s="6" t="s">
        <v>114</v>
      </c>
      <c r="IU47"/>
    </row>
    <row r="48" spans="1:255" s="7" customFormat="1" ht="15">
      <c r="A48" s="19">
        <v>497</v>
      </c>
      <c r="B48" s="18" t="s">
        <v>118</v>
      </c>
      <c r="C48" s="61" t="s">
        <v>16</v>
      </c>
      <c r="D48" s="10">
        <v>29465</v>
      </c>
      <c r="E48" s="45">
        <f t="shared" si="1"/>
        <v>40</v>
      </c>
      <c r="F48" s="68" t="s">
        <v>17</v>
      </c>
      <c r="G48" s="18" t="s">
        <v>319</v>
      </c>
      <c r="H48" s="18" t="s">
        <v>158</v>
      </c>
      <c r="I48" s="48" t="s">
        <v>35</v>
      </c>
      <c r="J48" s="21">
        <v>180</v>
      </c>
      <c r="K48" s="4" t="s">
        <v>187</v>
      </c>
      <c r="L48" s="4" t="s">
        <v>193</v>
      </c>
      <c r="M48" s="15" t="s">
        <v>102</v>
      </c>
      <c r="N48" s="5" t="s">
        <v>189</v>
      </c>
      <c r="O48" s="18" t="s">
        <v>316</v>
      </c>
      <c r="P48" s="6" t="s">
        <v>209</v>
      </c>
      <c r="Q48" s="3">
        <v>44196</v>
      </c>
      <c r="R48" s="28" t="s">
        <v>113</v>
      </c>
      <c r="S48" s="6" t="s">
        <v>114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23" customFormat="1" ht="15">
      <c r="A49" s="19">
        <v>390</v>
      </c>
      <c r="B49" s="18" t="s">
        <v>317</v>
      </c>
      <c r="C49" s="61" t="s">
        <v>16</v>
      </c>
      <c r="D49" s="10">
        <v>27186</v>
      </c>
      <c r="E49" s="45">
        <f t="shared" si="1"/>
        <v>46</v>
      </c>
      <c r="F49" s="68" t="s">
        <v>17</v>
      </c>
      <c r="G49" s="18" t="s">
        <v>325</v>
      </c>
      <c r="H49" s="18" t="s">
        <v>315</v>
      </c>
      <c r="I49" s="48" t="s">
        <v>35</v>
      </c>
      <c r="J49" s="21">
        <v>180</v>
      </c>
      <c r="K49" s="4" t="s">
        <v>187</v>
      </c>
      <c r="L49" s="4" t="s">
        <v>193</v>
      </c>
      <c r="M49" s="15" t="s">
        <v>102</v>
      </c>
      <c r="N49" s="5" t="s">
        <v>189</v>
      </c>
      <c r="O49" s="18" t="s">
        <v>316</v>
      </c>
      <c r="P49" s="6" t="s">
        <v>244</v>
      </c>
      <c r="Q49" s="3">
        <v>44196</v>
      </c>
      <c r="R49" s="28" t="s">
        <v>113</v>
      </c>
      <c r="S49" s="6" t="s">
        <v>114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47" s="23" customFormat="1" ht="15">
      <c r="A50" s="19">
        <v>10324</v>
      </c>
      <c r="B50" s="18" t="s">
        <v>194</v>
      </c>
      <c r="C50" s="61" t="s">
        <v>16</v>
      </c>
      <c r="D50" s="10">
        <v>27541</v>
      </c>
      <c r="E50" s="45">
        <f t="shared" si="1"/>
        <v>45</v>
      </c>
      <c r="F50" s="68" t="s">
        <v>17</v>
      </c>
      <c r="G50" s="18" t="s">
        <v>195</v>
      </c>
      <c r="H50" s="18" t="s">
        <v>142</v>
      </c>
      <c r="I50" s="48" t="s">
        <v>44</v>
      </c>
      <c r="J50" s="21">
        <v>250</v>
      </c>
      <c r="K50" s="4" t="s">
        <v>187</v>
      </c>
      <c r="L50" s="15" t="s">
        <v>188</v>
      </c>
      <c r="M50" s="15" t="s">
        <v>102</v>
      </c>
      <c r="N50" s="5" t="s">
        <v>189</v>
      </c>
      <c r="O50" s="18" t="s">
        <v>190</v>
      </c>
      <c r="P50" s="65" t="s">
        <v>191</v>
      </c>
      <c r="Q50" s="3">
        <v>44196</v>
      </c>
      <c r="R50" s="28" t="s">
        <v>113</v>
      </c>
      <c r="S50" s="30" t="s">
        <v>113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</row>
    <row r="51" spans="1:19" s="7" customFormat="1" ht="12.75">
      <c r="A51" s="19">
        <v>1464</v>
      </c>
      <c r="B51" s="18" t="s">
        <v>88</v>
      </c>
      <c r="C51" s="61" t="s">
        <v>16</v>
      </c>
      <c r="D51" s="10">
        <v>28834</v>
      </c>
      <c r="E51" s="45">
        <f t="shared" si="1"/>
        <v>42</v>
      </c>
      <c r="F51" s="68" t="s">
        <v>17</v>
      </c>
      <c r="G51" s="18" t="s">
        <v>89</v>
      </c>
      <c r="H51" s="18" t="s">
        <v>90</v>
      </c>
      <c r="I51" s="48" t="s">
        <v>44</v>
      </c>
      <c r="J51" s="21">
        <v>210</v>
      </c>
      <c r="K51" s="4" t="s">
        <v>15</v>
      </c>
      <c r="L51" s="15" t="s">
        <v>132</v>
      </c>
      <c r="M51" s="15" t="s">
        <v>102</v>
      </c>
      <c r="N51" s="17" t="s">
        <v>125</v>
      </c>
      <c r="O51" s="32" t="s">
        <v>168</v>
      </c>
      <c r="P51" s="43" t="s">
        <v>165</v>
      </c>
      <c r="Q51" s="3">
        <v>44196</v>
      </c>
      <c r="R51" s="28" t="s">
        <v>113</v>
      </c>
      <c r="S51" s="6" t="s">
        <v>114</v>
      </c>
    </row>
    <row r="52" spans="1:255" s="23" customFormat="1" ht="15">
      <c r="A52" s="19">
        <v>2744</v>
      </c>
      <c r="B52" s="18" t="s">
        <v>127</v>
      </c>
      <c r="C52" s="61" t="s">
        <v>16</v>
      </c>
      <c r="D52" s="10">
        <v>26395</v>
      </c>
      <c r="E52" s="45">
        <f t="shared" si="1"/>
        <v>48</v>
      </c>
      <c r="F52" s="68" t="s">
        <v>17</v>
      </c>
      <c r="G52" s="18" t="s">
        <v>146</v>
      </c>
      <c r="H52" s="18" t="s">
        <v>91</v>
      </c>
      <c r="I52" s="48" t="s">
        <v>92</v>
      </c>
      <c r="J52" s="21">
        <v>260</v>
      </c>
      <c r="K52" s="4" t="s">
        <v>15</v>
      </c>
      <c r="L52" s="15" t="s">
        <v>132</v>
      </c>
      <c r="M52" s="15" t="s">
        <v>102</v>
      </c>
      <c r="N52" s="17" t="s">
        <v>125</v>
      </c>
      <c r="O52" s="32" t="s">
        <v>168</v>
      </c>
      <c r="P52" s="43" t="s">
        <v>165</v>
      </c>
      <c r="Q52" s="3">
        <v>44196</v>
      </c>
      <c r="R52" s="28" t="s">
        <v>113</v>
      </c>
      <c r="S52" s="6" t="s">
        <v>114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19" ht="15">
      <c r="A53" s="19">
        <v>4365</v>
      </c>
      <c r="B53" s="18" t="s">
        <v>80</v>
      </c>
      <c r="C53" s="61" t="s">
        <v>16</v>
      </c>
      <c r="D53" s="10">
        <v>26960</v>
      </c>
      <c r="E53" s="45">
        <f t="shared" si="1"/>
        <v>47</v>
      </c>
      <c r="F53" s="68" t="s">
        <v>17</v>
      </c>
      <c r="G53" s="18" t="s">
        <v>254</v>
      </c>
      <c r="H53" s="18" t="s">
        <v>323</v>
      </c>
      <c r="I53" s="48" t="s">
        <v>92</v>
      </c>
      <c r="J53" s="21">
        <v>242.5</v>
      </c>
      <c r="K53" s="4" t="s">
        <v>187</v>
      </c>
      <c r="L53" s="4" t="s">
        <v>188</v>
      </c>
      <c r="M53" s="15" t="s">
        <v>102</v>
      </c>
      <c r="N53" s="5" t="s">
        <v>189</v>
      </c>
      <c r="O53" s="18" t="s">
        <v>316</v>
      </c>
      <c r="P53" s="65" t="s">
        <v>227</v>
      </c>
      <c r="Q53" s="3">
        <v>44196</v>
      </c>
      <c r="R53" s="28" t="s">
        <v>113</v>
      </c>
      <c r="S53" s="30" t="s">
        <v>113</v>
      </c>
    </row>
    <row r="54" spans="1:245" s="23" customFormat="1" ht="15">
      <c r="A54" s="19">
        <v>1164</v>
      </c>
      <c r="B54" s="18" t="s">
        <v>211</v>
      </c>
      <c r="C54" s="61" t="s">
        <v>16</v>
      </c>
      <c r="D54" s="10">
        <v>27224</v>
      </c>
      <c r="E54" s="45">
        <f t="shared" si="1"/>
        <v>46</v>
      </c>
      <c r="F54" s="68" t="s">
        <v>17</v>
      </c>
      <c r="G54" s="18" t="s">
        <v>213</v>
      </c>
      <c r="H54" s="18" t="s">
        <v>214</v>
      </c>
      <c r="I54" s="48" t="s">
        <v>47</v>
      </c>
      <c r="J54" s="21">
        <v>270</v>
      </c>
      <c r="K54" s="4" t="s">
        <v>187</v>
      </c>
      <c r="L54" s="15" t="s">
        <v>188</v>
      </c>
      <c r="M54" s="15" t="s">
        <v>102</v>
      </c>
      <c r="N54" s="5" t="s">
        <v>189</v>
      </c>
      <c r="O54" s="18" t="s">
        <v>190</v>
      </c>
      <c r="P54" s="65" t="s">
        <v>209</v>
      </c>
      <c r="Q54" s="3">
        <v>44196</v>
      </c>
      <c r="R54" s="28" t="s">
        <v>113</v>
      </c>
      <c r="S54" s="30" t="s">
        <v>113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</row>
    <row r="55" spans="1:255" s="23" customFormat="1" ht="15">
      <c r="A55" s="19">
        <v>1164</v>
      </c>
      <c r="B55" s="18" t="s">
        <v>211</v>
      </c>
      <c r="C55" s="61" t="s">
        <v>16</v>
      </c>
      <c r="D55" s="10">
        <v>27224</v>
      </c>
      <c r="E55" s="45">
        <f t="shared" si="1"/>
        <v>46</v>
      </c>
      <c r="F55" s="68" t="s">
        <v>17</v>
      </c>
      <c r="G55" s="18" t="s">
        <v>213</v>
      </c>
      <c r="H55" s="18" t="s">
        <v>214</v>
      </c>
      <c r="I55" s="48" t="s">
        <v>47</v>
      </c>
      <c r="J55" s="21">
        <v>270</v>
      </c>
      <c r="K55" s="4" t="s">
        <v>187</v>
      </c>
      <c r="L55" s="4" t="s">
        <v>188</v>
      </c>
      <c r="M55" s="15" t="s">
        <v>102</v>
      </c>
      <c r="N55" s="5" t="s">
        <v>189</v>
      </c>
      <c r="O55" s="18" t="s">
        <v>316</v>
      </c>
      <c r="P55" s="65" t="s">
        <v>209</v>
      </c>
      <c r="Q55" s="3">
        <v>44196</v>
      </c>
      <c r="R55" s="28" t="s">
        <v>113</v>
      </c>
      <c r="S55" s="30" t="s">
        <v>113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7" customFormat="1" ht="15">
      <c r="A56" s="19">
        <v>986</v>
      </c>
      <c r="B56" s="18" t="s">
        <v>269</v>
      </c>
      <c r="C56" s="61" t="s">
        <v>16</v>
      </c>
      <c r="D56" s="10">
        <v>25871</v>
      </c>
      <c r="E56" s="45">
        <f t="shared" si="1"/>
        <v>50</v>
      </c>
      <c r="F56" s="69" t="s">
        <v>18</v>
      </c>
      <c r="G56" s="18" t="s">
        <v>54</v>
      </c>
      <c r="H56" s="18" t="s">
        <v>134</v>
      </c>
      <c r="I56" s="48" t="s">
        <v>48</v>
      </c>
      <c r="J56" s="21">
        <v>195</v>
      </c>
      <c r="K56" s="4" t="s">
        <v>187</v>
      </c>
      <c r="L56" s="4" t="s">
        <v>245</v>
      </c>
      <c r="M56" s="15" t="s">
        <v>102</v>
      </c>
      <c r="N56" s="5" t="s">
        <v>189</v>
      </c>
      <c r="O56" s="18" t="s">
        <v>293</v>
      </c>
      <c r="P56" s="65" t="s">
        <v>258</v>
      </c>
      <c r="Q56" s="3">
        <v>44196</v>
      </c>
      <c r="R56" s="28" t="s">
        <v>113</v>
      </c>
      <c r="S56" s="30" t="s">
        <v>113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43" s="23" customFormat="1" ht="15">
      <c r="A57" s="19">
        <v>1163</v>
      </c>
      <c r="B57" s="18" t="s">
        <v>211</v>
      </c>
      <c r="C57" s="61" t="s">
        <v>16</v>
      </c>
      <c r="D57" s="10">
        <v>24335</v>
      </c>
      <c r="E57" s="45">
        <f t="shared" si="1"/>
        <v>54</v>
      </c>
      <c r="F57" s="69" t="s">
        <v>18</v>
      </c>
      <c r="G57" s="18" t="s">
        <v>215</v>
      </c>
      <c r="H57" s="18" t="s">
        <v>216</v>
      </c>
      <c r="I57" s="48" t="s">
        <v>48</v>
      </c>
      <c r="J57" s="21">
        <v>180</v>
      </c>
      <c r="K57" s="4" t="s">
        <v>187</v>
      </c>
      <c r="L57" s="15" t="s">
        <v>188</v>
      </c>
      <c r="M57" s="15" t="s">
        <v>102</v>
      </c>
      <c r="N57" s="5" t="s">
        <v>189</v>
      </c>
      <c r="O57" s="18" t="s">
        <v>190</v>
      </c>
      <c r="P57" s="65" t="s">
        <v>209</v>
      </c>
      <c r="Q57" s="3">
        <v>44196</v>
      </c>
      <c r="R57" s="28" t="s">
        <v>113</v>
      </c>
      <c r="S57" s="30" t="s">
        <v>113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</row>
    <row r="58" spans="1:255" ht="15">
      <c r="A58" s="19" t="s">
        <v>169</v>
      </c>
      <c r="B58" s="18" t="s">
        <v>42</v>
      </c>
      <c r="C58" s="61" t="s">
        <v>16</v>
      </c>
      <c r="D58" s="10">
        <v>23241</v>
      </c>
      <c r="E58" s="45">
        <f t="shared" si="1"/>
        <v>57</v>
      </c>
      <c r="F58" s="69" t="s">
        <v>18</v>
      </c>
      <c r="G58" s="18" t="s">
        <v>166</v>
      </c>
      <c r="H58" s="18" t="s">
        <v>84</v>
      </c>
      <c r="I58" s="48" t="s">
        <v>22</v>
      </c>
      <c r="J58" s="21">
        <v>167.5</v>
      </c>
      <c r="K58" s="18" t="s">
        <v>15</v>
      </c>
      <c r="L58" s="32" t="s">
        <v>139</v>
      </c>
      <c r="M58" s="15" t="s">
        <v>102</v>
      </c>
      <c r="N58" s="17" t="s">
        <v>125</v>
      </c>
      <c r="O58" s="32" t="s">
        <v>164</v>
      </c>
      <c r="P58" s="66" t="s">
        <v>165</v>
      </c>
      <c r="Q58" s="3">
        <v>44196</v>
      </c>
      <c r="R58" s="28" t="s">
        <v>113</v>
      </c>
      <c r="S58" s="6" t="s">
        <v>114</v>
      </c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4"/>
      <c r="IT58" s="24"/>
      <c r="IU58" s="24"/>
    </row>
    <row r="59" spans="1:255" ht="15">
      <c r="A59" s="19">
        <v>1541</v>
      </c>
      <c r="B59" s="18" t="s">
        <v>36</v>
      </c>
      <c r="C59" s="61" t="s">
        <v>16</v>
      </c>
      <c r="D59" s="10">
        <v>23812</v>
      </c>
      <c r="E59" s="45">
        <f t="shared" si="1"/>
        <v>55</v>
      </c>
      <c r="F59" s="69" t="s">
        <v>18</v>
      </c>
      <c r="G59" s="18" t="s">
        <v>38</v>
      </c>
      <c r="H59" s="18" t="s">
        <v>39</v>
      </c>
      <c r="I59" s="48" t="s">
        <v>22</v>
      </c>
      <c r="J59" s="21">
        <v>155</v>
      </c>
      <c r="K59" s="4" t="s">
        <v>15</v>
      </c>
      <c r="L59" s="32" t="s">
        <v>139</v>
      </c>
      <c r="M59" s="15" t="s">
        <v>102</v>
      </c>
      <c r="N59" s="17" t="s">
        <v>125</v>
      </c>
      <c r="O59" s="32" t="s">
        <v>178</v>
      </c>
      <c r="P59" s="43" t="s">
        <v>177</v>
      </c>
      <c r="Q59" s="3">
        <v>44196</v>
      </c>
      <c r="R59" s="28" t="s">
        <v>113</v>
      </c>
      <c r="S59" s="6" t="s">
        <v>114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19" ht="15">
      <c r="A60" s="19">
        <v>6302</v>
      </c>
      <c r="B60" s="18" t="s">
        <v>20</v>
      </c>
      <c r="C60" s="61" t="s">
        <v>16</v>
      </c>
      <c r="D60" s="10">
        <v>23644</v>
      </c>
      <c r="E60" s="45">
        <f t="shared" si="1"/>
        <v>56</v>
      </c>
      <c r="F60" s="69" t="s">
        <v>18</v>
      </c>
      <c r="G60" s="18" t="s">
        <v>37</v>
      </c>
      <c r="H60" s="18" t="s">
        <v>61</v>
      </c>
      <c r="I60" s="48" t="s">
        <v>22</v>
      </c>
      <c r="J60" s="21">
        <v>135</v>
      </c>
      <c r="K60" s="4" t="s">
        <v>187</v>
      </c>
      <c r="L60" s="4" t="s">
        <v>193</v>
      </c>
      <c r="M60" s="15" t="s">
        <v>102</v>
      </c>
      <c r="N60" s="5" t="s">
        <v>189</v>
      </c>
      <c r="O60" s="18" t="s">
        <v>293</v>
      </c>
      <c r="P60" s="65" t="s">
        <v>231</v>
      </c>
      <c r="Q60" s="3">
        <v>44196</v>
      </c>
      <c r="R60" s="28" t="s">
        <v>113</v>
      </c>
      <c r="S60" s="6" t="s">
        <v>114</v>
      </c>
    </row>
    <row r="61" spans="1:255" ht="15">
      <c r="A61" s="19">
        <v>4237</v>
      </c>
      <c r="B61" s="18" t="s">
        <v>27</v>
      </c>
      <c r="C61" s="61" t="s">
        <v>16</v>
      </c>
      <c r="D61" s="10">
        <v>24536</v>
      </c>
      <c r="E61" s="45">
        <f t="shared" si="1"/>
        <v>53</v>
      </c>
      <c r="F61" s="69" t="s">
        <v>18</v>
      </c>
      <c r="G61" s="18" t="s">
        <v>40</v>
      </c>
      <c r="H61" s="18" t="s">
        <v>41</v>
      </c>
      <c r="I61" s="48" t="s">
        <v>32</v>
      </c>
      <c r="J61" s="21">
        <v>222.5</v>
      </c>
      <c r="K61" s="4" t="s">
        <v>15</v>
      </c>
      <c r="L61" s="32" t="s">
        <v>139</v>
      </c>
      <c r="M61" s="15" t="s">
        <v>102</v>
      </c>
      <c r="N61" s="17" t="s">
        <v>125</v>
      </c>
      <c r="O61" s="32" t="s">
        <v>168</v>
      </c>
      <c r="P61" s="43" t="s">
        <v>165</v>
      </c>
      <c r="Q61" s="3">
        <v>44196</v>
      </c>
      <c r="R61" s="28" t="s">
        <v>113</v>
      </c>
      <c r="S61" s="6" t="s">
        <v>114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ht="15">
      <c r="A62" s="19">
        <v>2138</v>
      </c>
      <c r="B62" s="18" t="s">
        <v>174</v>
      </c>
      <c r="C62" s="61" t="s">
        <v>16</v>
      </c>
      <c r="D62" s="10">
        <v>24138</v>
      </c>
      <c r="E62" s="45">
        <f t="shared" si="1"/>
        <v>54</v>
      </c>
      <c r="F62" s="69" t="s">
        <v>18</v>
      </c>
      <c r="G62" s="18" t="s">
        <v>175</v>
      </c>
      <c r="H62" s="18" t="s">
        <v>176</v>
      </c>
      <c r="I62" s="48" t="s">
        <v>32</v>
      </c>
      <c r="J62" s="21">
        <v>195</v>
      </c>
      <c r="K62" s="4" t="s">
        <v>15</v>
      </c>
      <c r="L62" s="32" t="s">
        <v>139</v>
      </c>
      <c r="M62" s="15" t="s">
        <v>102</v>
      </c>
      <c r="N62" s="17" t="s">
        <v>125</v>
      </c>
      <c r="O62" s="32" t="s">
        <v>178</v>
      </c>
      <c r="P62" s="43" t="s">
        <v>177</v>
      </c>
      <c r="Q62" s="3">
        <v>44196</v>
      </c>
      <c r="R62" s="28" t="s">
        <v>113</v>
      </c>
      <c r="S62" s="6" t="s">
        <v>114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s="23" customFormat="1" ht="15">
      <c r="A63" s="19">
        <v>3152</v>
      </c>
      <c r="B63" s="18" t="s">
        <v>135</v>
      </c>
      <c r="C63" s="61" t="s">
        <v>16</v>
      </c>
      <c r="D63" s="10">
        <v>25773</v>
      </c>
      <c r="E63" s="45">
        <f t="shared" si="1"/>
        <v>50</v>
      </c>
      <c r="F63" s="69" t="s">
        <v>18</v>
      </c>
      <c r="G63" s="18" t="s">
        <v>273</v>
      </c>
      <c r="H63" s="18" t="s">
        <v>274</v>
      </c>
      <c r="I63" s="48" t="s">
        <v>32</v>
      </c>
      <c r="J63" s="21">
        <v>170</v>
      </c>
      <c r="K63" s="4" t="s">
        <v>187</v>
      </c>
      <c r="L63" s="4" t="s">
        <v>193</v>
      </c>
      <c r="M63" s="15" t="s">
        <v>102</v>
      </c>
      <c r="N63" s="5" t="s">
        <v>189</v>
      </c>
      <c r="O63" s="18" t="s">
        <v>293</v>
      </c>
      <c r="P63" s="65" t="s">
        <v>298</v>
      </c>
      <c r="Q63" s="3">
        <v>44196</v>
      </c>
      <c r="R63" s="28" t="s">
        <v>113</v>
      </c>
      <c r="S63" s="6" t="s">
        <v>114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19" ht="15">
      <c r="A64" s="19">
        <v>2783</v>
      </c>
      <c r="B64" s="18" t="s">
        <v>147</v>
      </c>
      <c r="C64" s="61" t="s">
        <v>16</v>
      </c>
      <c r="D64" s="10">
        <v>25456</v>
      </c>
      <c r="E64" s="45">
        <f t="shared" si="1"/>
        <v>51</v>
      </c>
      <c r="F64" s="69" t="s">
        <v>18</v>
      </c>
      <c r="G64" s="18" t="s">
        <v>248</v>
      </c>
      <c r="H64" s="18" t="s">
        <v>128</v>
      </c>
      <c r="I64" s="48" t="s">
        <v>32</v>
      </c>
      <c r="J64" s="21">
        <v>167.5</v>
      </c>
      <c r="K64" s="4" t="s">
        <v>187</v>
      </c>
      <c r="L64" s="4" t="s">
        <v>193</v>
      </c>
      <c r="M64" s="15" t="s">
        <v>102</v>
      </c>
      <c r="N64" s="5" t="s">
        <v>189</v>
      </c>
      <c r="O64" s="18" t="s">
        <v>293</v>
      </c>
      <c r="P64" s="65" t="s">
        <v>209</v>
      </c>
      <c r="Q64" s="3">
        <v>44196</v>
      </c>
      <c r="R64" s="28" t="s">
        <v>113</v>
      </c>
      <c r="S64" s="6" t="s">
        <v>114</v>
      </c>
    </row>
    <row r="65" spans="1:254" ht="15">
      <c r="A65" s="19">
        <v>3069</v>
      </c>
      <c r="B65" s="18" t="s">
        <v>268</v>
      </c>
      <c r="C65" s="61" t="s">
        <v>16</v>
      </c>
      <c r="D65" s="10">
        <v>24954</v>
      </c>
      <c r="E65" s="45">
        <f t="shared" si="1"/>
        <v>52</v>
      </c>
      <c r="F65" s="69" t="s">
        <v>18</v>
      </c>
      <c r="G65" s="18" t="s">
        <v>126</v>
      </c>
      <c r="H65" s="18" t="s">
        <v>276</v>
      </c>
      <c r="I65" s="48" t="s">
        <v>32</v>
      </c>
      <c r="J65" s="21">
        <v>165</v>
      </c>
      <c r="K65" s="4" t="s">
        <v>187</v>
      </c>
      <c r="L65" s="4" t="s">
        <v>193</v>
      </c>
      <c r="M65" s="15" t="s">
        <v>102</v>
      </c>
      <c r="N65" s="5" t="s">
        <v>189</v>
      </c>
      <c r="O65" s="18" t="s">
        <v>190</v>
      </c>
      <c r="P65" s="65" t="s">
        <v>227</v>
      </c>
      <c r="Q65" s="3">
        <v>44196</v>
      </c>
      <c r="R65" s="28" t="s">
        <v>113</v>
      </c>
      <c r="S65" s="6" t="s">
        <v>114</v>
      </c>
      <c r="T65" s="7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5" ht="15">
      <c r="A66" s="19">
        <v>955</v>
      </c>
      <c r="B66" s="18" t="s">
        <v>186</v>
      </c>
      <c r="C66" s="61" t="s">
        <v>16</v>
      </c>
      <c r="D66" s="10">
        <v>23487</v>
      </c>
      <c r="E66" s="45">
        <f t="shared" si="1"/>
        <v>56</v>
      </c>
      <c r="F66" s="69" t="s">
        <v>18</v>
      </c>
      <c r="G66" s="18" t="s">
        <v>182</v>
      </c>
      <c r="H66" s="18" t="s">
        <v>46</v>
      </c>
      <c r="I66" s="48" t="s">
        <v>32</v>
      </c>
      <c r="J66" s="21">
        <v>165</v>
      </c>
      <c r="K66" s="4" t="s">
        <v>187</v>
      </c>
      <c r="L66" s="4" t="s">
        <v>193</v>
      </c>
      <c r="M66" s="15" t="s">
        <v>102</v>
      </c>
      <c r="N66" s="5" t="s">
        <v>189</v>
      </c>
      <c r="O66" s="18" t="s">
        <v>190</v>
      </c>
      <c r="P66" s="65" t="s">
        <v>191</v>
      </c>
      <c r="Q66" s="3">
        <v>44196</v>
      </c>
      <c r="R66" s="28" t="s">
        <v>113</v>
      </c>
      <c r="S66" s="6" t="s">
        <v>114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254" ht="15">
      <c r="A67" s="19">
        <v>10088</v>
      </c>
      <c r="B67" s="18" t="s">
        <v>284</v>
      </c>
      <c r="C67" s="61" t="s">
        <v>16</v>
      </c>
      <c r="D67" s="10">
        <v>22913</v>
      </c>
      <c r="E67" s="45">
        <f t="shared" si="1"/>
        <v>58</v>
      </c>
      <c r="F67" s="69" t="s">
        <v>18</v>
      </c>
      <c r="G67" s="18" t="s">
        <v>287</v>
      </c>
      <c r="H67" s="18" t="s">
        <v>288</v>
      </c>
      <c r="I67" s="48" t="s">
        <v>32</v>
      </c>
      <c r="J67" s="21">
        <v>155</v>
      </c>
      <c r="K67" s="4" t="s">
        <v>221</v>
      </c>
      <c r="L67" s="4" t="s">
        <v>222</v>
      </c>
      <c r="M67" s="15" t="s">
        <v>102</v>
      </c>
      <c r="N67" s="5" t="s">
        <v>189</v>
      </c>
      <c r="O67" s="18" t="s">
        <v>190</v>
      </c>
      <c r="P67" s="65" t="s">
        <v>227</v>
      </c>
      <c r="Q67" s="3">
        <v>44196</v>
      </c>
      <c r="R67" s="28" t="s">
        <v>113</v>
      </c>
      <c r="S67" s="6" t="s">
        <v>114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19" ht="15">
      <c r="A68" s="19">
        <v>4237</v>
      </c>
      <c r="B68" s="18" t="s">
        <v>27</v>
      </c>
      <c r="C68" s="61" t="s">
        <v>16</v>
      </c>
      <c r="D68" s="10">
        <v>24536</v>
      </c>
      <c r="E68" s="45">
        <f aca="true" t="shared" si="2" ref="E68:E99">DATEDIF(D68,Q68,"y")</f>
        <v>53</v>
      </c>
      <c r="F68" s="69" t="s">
        <v>18</v>
      </c>
      <c r="G68" s="18" t="s">
        <v>40</v>
      </c>
      <c r="H68" s="18" t="s">
        <v>267</v>
      </c>
      <c r="I68" s="48" t="s">
        <v>35</v>
      </c>
      <c r="J68" s="21">
        <v>225</v>
      </c>
      <c r="K68" s="4" t="s">
        <v>187</v>
      </c>
      <c r="L68" s="4" t="s">
        <v>188</v>
      </c>
      <c r="M68" s="15" t="s">
        <v>102</v>
      </c>
      <c r="N68" s="5" t="s">
        <v>189</v>
      </c>
      <c r="O68" s="18" t="s">
        <v>293</v>
      </c>
      <c r="P68" s="65" t="s">
        <v>227</v>
      </c>
      <c r="Q68" s="3">
        <v>44196</v>
      </c>
      <c r="R68" s="28" t="s">
        <v>113</v>
      </c>
      <c r="S68" s="30" t="s">
        <v>113</v>
      </c>
    </row>
    <row r="69" spans="1:19" ht="15">
      <c r="A69" s="19">
        <v>6569</v>
      </c>
      <c r="B69" s="18" t="s">
        <v>127</v>
      </c>
      <c r="C69" s="61" t="s">
        <v>16</v>
      </c>
      <c r="D69" s="10">
        <v>25022</v>
      </c>
      <c r="E69" s="45">
        <f t="shared" si="2"/>
        <v>52</v>
      </c>
      <c r="F69" s="69" t="s">
        <v>18</v>
      </c>
      <c r="G69" s="18" t="s">
        <v>149</v>
      </c>
      <c r="H69" s="18" t="s">
        <v>43</v>
      </c>
      <c r="I69" s="48" t="s">
        <v>35</v>
      </c>
      <c r="J69" s="21">
        <v>220</v>
      </c>
      <c r="K69" s="4" t="s">
        <v>187</v>
      </c>
      <c r="L69" s="4" t="s">
        <v>188</v>
      </c>
      <c r="M69" s="15" t="s">
        <v>102</v>
      </c>
      <c r="N69" s="5" t="s">
        <v>189</v>
      </c>
      <c r="O69" s="18" t="s">
        <v>293</v>
      </c>
      <c r="P69" s="65" t="s">
        <v>247</v>
      </c>
      <c r="Q69" s="3">
        <v>44196</v>
      </c>
      <c r="R69" s="28" t="s">
        <v>113</v>
      </c>
      <c r="S69" s="30" t="s">
        <v>113</v>
      </c>
    </row>
    <row r="70" spans="1:19" ht="15">
      <c r="A70" s="19">
        <v>3157</v>
      </c>
      <c r="B70" s="18" t="s">
        <v>135</v>
      </c>
      <c r="C70" s="61" t="s">
        <v>16</v>
      </c>
      <c r="D70" s="10">
        <v>23304</v>
      </c>
      <c r="E70" s="45">
        <f t="shared" si="2"/>
        <v>57</v>
      </c>
      <c r="F70" s="69" t="s">
        <v>18</v>
      </c>
      <c r="G70" s="18" t="s">
        <v>55</v>
      </c>
      <c r="H70" s="18" t="s">
        <v>56</v>
      </c>
      <c r="I70" s="48" t="s">
        <v>35</v>
      </c>
      <c r="J70" s="21">
        <v>212.5</v>
      </c>
      <c r="K70" s="4" t="s">
        <v>221</v>
      </c>
      <c r="L70" s="15" t="s">
        <v>132</v>
      </c>
      <c r="M70" s="15" t="s">
        <v>102</v>
      </c>
      <c r="N70" s="5" t="s">
        <v>189</v>
      </c>
      <c r="O70" s="32" t="s">
        <v>168</v>
      </c>
      <c r="P70" s="66" t="s">
        <v>165</v>
      </c>
      <c r="Q70" s="3">
        <v>44196</v>
      </c>
      <c r="R70" s="28" t="s">
        <v>113</v>
      </c>
      <c r="S70" s="6" t="s">
        <v>114</v>
      </c>
    </row>
    <row r="71" spans="1:19" ht="15">
      <c r="A71" s="19">
        <v>574</v>
      </c>
      <c r="B71" s="18" t="s">
        <v>309</v>
      </c>
      <c r="C71" s="61" t="s">
        <v>16</v>
      </c>
      <c r="D71" s="10">
        <v>24140</v>
      </c>
      <c r="E71" s="45">
        <f t="shared" si="2"/>
        <v>54</v>
      </c>
      <c r="F71" s="69" t="s">
        <v>18</v>
      </c>
      <c r="G71" s="18" t="s">
        <v>94</v>
      </c>
      <c r="H71" s="18" t="s">
        <v>95</v>
      </c>
      <c r="I71" s="48" t="s">
        <v>35</v>
      </c>
      <c r="J71" s="21">
        <v>190</v>
      </c>
      <c r="K71" s="4" t="s">
        <v>187</v>
      </c>
      <c r="L71" s="4" t="s">
        <v>193</v>
      </c>
      <c r="M71" s="15" t="s">
        <v>102</v>
      </c>
      <c r="N71" s="5" t="s">
        <v>189</v>
      </c>
      <c r="O71" s="18" t="s">
        <v>293</v>
      </c>
      <c r="P71" s="65" t="s">
        <v>255</v>
      </c>
      <c r="Q71" s="3">
        <v>44196</v>
      </c>
      <c r="R71" s="28" t="s">
        <v>113</v>
      </c>
      <c r="S71" s="6" t="s">
        <v>114</v>
      </c>
    </row>
    <row r="72" spans="1:19" ht="15">
      <c r="A72" s="19">
        <v>7563</v>
      </c>
      <c r="B72" s="18" t="s">
        <v>250</v>
      </c>
      <c r="C72" s="61" t="s">
        <v>16</v>
      </c>
      <c r="D72" s="10">
        <v>25188</v>
      </c>
      <c r="E72" s="45">
        <f t="shared" si="2"/>
        <v>52</v>
      </c>
      <c r="F72" s="69" t="s">
        <v>18</v>
      </c>
      <c r="G72" s="18" t="s">
        <v>251</v>
      </c>
      <c r="H72" s="18" t="s">
        <v>252</v>
      </c>
      <c r="I72" s="48" t="s">
        <v>35</v>
      </c>
      <c r="J72" s="21">
        <v>170</v>
      </c>
      <c r="K72" s="4" t="s">
        <v>187</v>
      </c>
      <c r="L72" s="4" t="s">
        <v>193</v>
      </c>
      <c r="M72" s="15" t="s">
        <v>102</v>
      </c>
      <c r="N72" s="5" t="s">
        <v>189</v>
      </c>
      <c r="O72" s="18" t="s">
        <v>293</v>
      </c>
      <c r="P72" s="65" t="s">
        <v>209</v>
      </c>
      <c r="Q72" s="3">
        <v>44196</v>
      </c>
      <c r="R72" s="28" t="s">
        <v>113</v>
      </c>
      <c r="S72" s="6" t="s">
        <v>114</v>
      </c>
    </row>
    <row r="73" spans="1:255" ht="15">
      <c r="A73" s="19">
        <v>6439</v>
      </c>
      <c r="B73" s="18" t="s">
        <v>63</v>
      </c>
      <c r="C73" s="61" t="s">
        <v>16</v>
      </c>
      <c r="D73" s="10">
        <v>23175</v>
      </c>
      <c r="E73" s="45">
        <f t="shared" si="2"/>
        <v>57</v>
      </c>
      <c r="F73" s="69" t="s">
        <v>18</v>
      </c>
      <c r="G73" s="18" t="s">
        <v>70</v>
      </c>
      <c r="H73" s="18" t="s">
        <v>41</v>
      </c>
      <c r="I73" s="48" t="s">
        <v>44</v>
      </c>
      <c r="J73" s="21">
        <v>242.5</v>
      </c>
      <c r="K73" s="4" t="s">
        <v>15</v>
      </c>
      <c r="L73" s="15" t="s">
        <v>132</v>
      </c>
      <c r="M73" s="15" t="s">
        <v>102</v>
      </c>
      <c r="N73" s="17" t="s">
        <v>125</v>
      </c>
      <c r="O73" s="32" t="s">
        <v>168</v>
      </c>
      <c r="P73" s="43" t="s">
        <v>165</v>
      </c>
      <c r="Q73" s="3">
        <v>44196</v>
      </c>
      <c r="R73" s="28" t="s">
        <v>113</v>
      </c>
      <c r="S73" s="6" t="s">
        <v>114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19" ht="15">
      <c r="A74" s="19">
        <v>6439</v>
      </c>
      <c r="B74" s="18" t="s">
        <v>63</v>
      </c>
      <c r="C74" s="61" t="s">
        <v>16</v>
      </c>
      <c r="D74" s="10">
        <v>23175</v>
      </c>
      <c r="E74" s="45">
        <f t="shared" si="2"/>
        <v>57</v>
      </c>
      <c r="F74" s="69" t="s">
        <v>18</v>
      </c>
      <c r="G74" s="18" t="s">
        <v>70</v>
      </c>
      <c r="H74" s="18" t="s">
        <v>41</v>
      </c>
      <c r="I74" s="48" t="s">
        <v>44</v>
      </c>
      <c r="J74" s="21">
        <v>235</v>
      </c>
      <c r="K74" s="4" t="s">
        <v>187</v>
      </c>
      <c r="L74" s="4" t="s">
        <v>188</v>
      </c>
      <c r="M74" s="15" t="s">
        <v>102</v>
      </c>
      <c r="N74" s="5" t="s">
        <v>189</v>
      </c>
      <c r="O74" s="18" t="s">
        <v>316</v>
      </c>
      <c r="P74" s="65" t="s">
        <v>260</v>
      </c>
      <c r="Q74" s="3">
        <v>44196</v>
      </c>
      <c r="R74" s="28" t="s">
        <v>113</v>
      </c>
      <c r="S74" s="30" t="s">
        <v>113</v>
      </c>
    </row>
    <row r="75" spans="1:19" ht="15">
      <c r="A75" s="19">
        <v>4435</v>
      </c>
      <c r="B75" s="18" t="s">
        <v>301</v>
      </c>
      <c r="C75" s="61" t="s">
        <v>16</v>
      </c>
      <c r="D75" s="10">
        <v>23616</v>
      </c>
      <c r="E75" s="45">
        <f t="shared" si="2"/>
        <v>56</v>
      </c>
      <c r="F75" s="69" t="s">
        <v>18</v>
      </c>
      <c r="G75" s="18" t="s">
        <v>265</v>
      </c>
      <c r="H75" s="18" t="s">
        <v>61</v>
      </c>
      <c r="I75" s="48" t="s">
        <v>44</v>
      </c>
      <c r="J75" s="21">
        <v>225</v>
      </c>
      <c r="K75" s="4" t="s">
        <v>187</v>
      </c>
      <c r="L75" s="4" t="s">
        <v>188</v>
      </c>
      <c r="M75" s="15" t="s">
        <v>102</v>
      </c>
      <c r="N75" s="5" t="s">
        <v>189</v>
      </c>
      <c r="O75" s="18" t="s">
        <v>293</v>
      </c>
      <c r="P75" s="65" t="s">
        <v>231</v>
      </c>
      <c r="Q75" s="3">
        <v>44196</v>
      </c>
      <c r="R75" s="28" t="s">
        <v>113</v>
      </c>
      <c r="S75" s="30" t="s">
        <v>113</v>
      </c>
    </row>
    <row r="76" spans="1:19" ht="15">
      <c r="A76" s="19">
        <v>77017</v>
      </c>
      <c r="B76" s="18" t="s">
        <v>306</v>
      </c>
      <c r="C76" s="61" t="s">
        <v>16</v>
      </c>
      <c r="D76" s="10">
        <v>25343</v>
      </c>
      <c r="E76" s="45">
        <f t="shared" si="2"/>
        <v>51</v>
      </c>
      <c r="F76" s="69" t="s">
        <v>18</v>
      </c>
      <c r="G76" s="18" t="s">
        <v>307</v>
      </c>
      <c r="H76" s="18" t="s">
        <v>123</v>
      </c>
      <c r="I76" s="48" t="s">
        <v>92</v>
      </c>
      <c r="J76" s="21">
        <v>200</v>
      </c>
      <c r="K76" s="4" t="s">
        <v>187</v>
      </c>
      <c r="L76" s="4" t="s">
        <v>193</v>
      </c>
      <c r="M76" s="15" t="s">
        <v>102</v>
      </c>
      <c r="N76" s="5" t="s">
        <v>189</v>
      </c>
      <c r="O76" s="18" t="s">
        <v>293</v>
      </c>
      <c r="P76" s="65" t="s">
        <v>298</v>
      </c>
      <c r="Q76" s="3">
        <v>44196</v>
      </c>
      <c r="R76" s="28" t="s">
        <v>113</v>
      </c>
      <c r="S76" s="6" t="s">
        <v>114</v>
      </c>
    </row>
    <row r="77" spans="1:255" ht="15">
      <c r="A77" s="19">
        <v>8266</v>
      </c>
      <c r="B77" s="18" t="s">
        <v>147</v>
      </c>
      <c r="C77" s="61" t="s">
        <v>16</v>
      </c>
      <c r="D77" s="10">
        <v>22969</v>
      </c>
      <c r="E77" s="45">
        <f t="shared" si="2"/>
        <v>58</v>
      </c>
      <c r="F77" s="69" t="s">
        <v>18</v>
      </c>
      <c r="G77" s="18" t="s">
        <v>86</v>
      </c>
      <c r="H77" s="18" t="s">
        <v>155</v>
      </c>
      <c r="I77" s="48" t="s">
        <v>47</v>
      </c>
      <c r="J77" s="21">
        <v>240</v>
      </c>
      <c r="K77" s="4" t="s">
        <v>15</v>
      </c>
      <c r="L77" s="15" t="s">
        <v>132</v>
      </c>
      <c r="M77" s="15" t="s">
        <v>102</v>
      </c>
      <c r="N77" s="17" t="s">
        <v>125</v>
      </c>
      <c r="O77" s="32" t="s">
        <v>168</v>
      </c>
      <c r="P77" s="43" t="s">
        <v>165</v>
      </c>
      <c r="Q77" s="3">
        <v>44196</v>
      </c>
      <c r="R77" s="28" t="s">
        <v>113</v>
      </c>
      <c r="S77" s="6" t="s">
        <v>114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19" ht="15">
      <c r="A78" s="19">
        <v>22998</v>
      </c>
      <c r="B78" s="18" t="s">
        <v>321</v>
      </c>
      <c r="C78" s="61" t="s">
        <v>16</v>
      </c>
      <c r="D78" s="10">
        <v>25062</v>
      </c>
      <c r="E78" s="45">
        <f t="shared" si="2"/>
        <v>52</v>
      </c>
      <c r="F78" s="69" t="s">
        <v>18</v>
      </c>
      <c r="G78" s="18" t="s">
        <v>45</v>
      </c>
      <c r="H78" s="18" t="s">
        <v>121</v>
      </c>
      <c r="I78" s="48" t="s">
        <v>47</v>
      </c>
      <c r="J78" s="21">
        <v>210</v>
      </c>
      <c r="K78" s="4" t="s">
        <v>187</v>
      </c>
      <c r="L78" s="4" t="s">
        <v>193</v>
      </c>
      <c r="M78" s="15" t="s">
        <v>102</v>
      </c>
      <c r="N78" s="5" t="s">
        <v>189</v>
      </c>
      <c r="O78" s="18" t="s">
        <v>316</v>
      </c>
      <c r="P78" s="6" t="s">
        <v>223</v>
      </c>
      <c r="Q78" s="3">
        <v>44196</v>
      </c>
      <c r="R78" s="28" t="s">
        <v>113</v>
      </c>
      <c r="S78" s="6" t="s">
        <v>114</v>
      </c>
    </row>
    <row r="79" spans="1:19" ht="15">
      <c r="A79" s="19">
        <v>15252</v>
      </c>
      <c r="B79" s="18" t="s">
        <v>122</v>
      </c>
      <c r="C79" s="61" t="s">
        <v>16</v>
      </c>
      <c r="D79" s="10">
        <v>21508</v>
      </c>
      <c r="E79" s="45">
        <f t="shared" si="2"/>
        <v>62</v>
      </c>
      <c r="F79" s="70" t="s">
        <v>23</v>
      </c>
      <c r="G79" s="18" t="s">
        <v>25</v>
      </c>
      <c r="H79" s="18" t="s">
        <v>26</v>
      </c>
      <c r="I79" s="48" t="s">
        <v>22</v>
      </c>
      <c r="J79" s="21">
        <v>125</v>
      </c>
      <c r="K79" s="4" t="s">
        <v>187</v>
      </c>
      <c r="L79" s="4" t="s">
        <v>193</v>
      </c>
      <c r="M79" s="15" t="s">
        <v>102</v>
      </c>
      <c r="N79" s="5" t="s">
        <v>189</v>
      </c>
      <c r="O79" s="18" t="s">
        <v>293</v>
      </c>
      <c r="P79" s="65" t="s">
        <v>255</v>
      </c>
      <c r="Q79" s="3">
        <v>44196</v>
      </c>
      <c r="R79" s="28" t="s">
        <v>113</v>
      </c>
      <c r="S79" s="6" t="s">
        <v>114</v>
      </c>
    </row>
    <row r="80" spans="1:19" ht="15">
      <c r="A80" s="19">
        <v>258</v>
      </c>
      <c r="B80" s="18" t="s">
        <v>20</v>
      </c>
      <c r="C80" s="61" t="s">
        <v>16</v>
      </c>
      <c r="D80" s="10">
        <v>19273</v>
      </c>
      <c r="E80" s="45">
        <f t="shared" si="2"/>
        <v>68</v>
      </c>
      <c r="F80" s="70" t="s">
        <v>23</v>
      </c>
      <c r="G80" s="18" t="s">
        <v>270</v>
      </c>
      <c r="H80" s="18" t="s">
        <v>152</v>
      </c>
      <c r="I80" s="48" t="s">
        <v>22</v>
      </c>
      <c r="J80" s="21">
        <v>125</v>
      </c>
      <c r="K80" s="4" t="s">
        <v>187</v>
      </c>
      <c r="L80" s="4" t="s">
        <v>193</v>
      </c>
      <c r="M80" s="15" t="s">
        <v>102</v>
      </c>
      <c r="N80" s="5" t="s">
        <v>189</v>
      </c>
      <c r="O80" s="18" t="s">
        <v>316</v>
      </c>
      <c r="P80" s="6" t="s">
        <v>231</v>
      </c>
      <c r="Q80" s="3">
        <v>44196</v>
      </c>
      <c r="R80" s="28" t="s">
        <v>113</v>
      </c>
      <c r="S80" s="6" t="s">
        <v>114</v>
      </c>
    </row>
    <row r="81" spans="1:19" ht="15">
      <c r="A81" s="19">
        <v>1004</v>
      </c>
      <c r="B81" s="18" t="s">
        <v>186</v>
      </c>
      <c r="C81" s="61" t="s">
        <v>16</v>
      </c>
      <c r="D81" s="10">
        <v>21978</v>
      </c>
      <c r="E81" s="45">
        <f t="shared" si="2"/>
        <v>60</v>
      </c>
      <c r="F81" s="70" t="s">
        <v>23</v>
      </c>
      <c r="G81" s="18" t="s">
        <v>294</v>
      </c>
      <c r="H81" s="18" t="s">
        <v>58</v>
      </c>
      <c r="I81" s="48" t="s">
        <v>32</v>
      </c>
      <c r="J81" s="21">
        <v>160</v>
      </c>
      <c r="K81" s="4" t="s">
        <v>187</v>
      </c>
      <c r="L81" s="4" t="s">
        <v>193</v>
      </c>
      <c r="M81" s="15" t="s">
        <v>102</v>
      </c>
      <c r="N81" s="5" t="s">
        <v>189</v>
      </c>
      <c r="O81" s="18" t="s">
        <v>316</v>
      </c>
      <c r="P81" s="6" t="s">
        <v>191</v>
      </c>
      <c r="Q81" s="3">
        <v>44196</v>
      </c>
      <c r="R81" s="28" t="s">
        <v>113</v>
      </c>
      <c r="S81" s="6" t="s">
        <v>114</v>
      </c>
    </row>
    <row r="82" spans="1:19" ht="15">
      <c r="A82" s="19">
        <v>1004</v>
      </c>
      <c r="B82" s="18" t="s">
        <v>186</v>
      </c>
      <c r="C82" s="61" t="s">
        <v>16</v>
      </c>
      <c r="D82" s="10">
        <v>21978</v>
      </c>
      <c r="E82" s="45">
        <f t="shared" si="2"/>
        <v>60</v>
      </c>
      <c r="F82" s="70" t="s">
        <v>23</v>
      </c>
      <c r="G82" s="18" t="s">
        <v>294</v>
      </c>
      <c r="H82" s="18" t="s">
        <v>58</v>
      </c>
      <c r="I82" s="48" t="s">
        <v>32</v>
      </c>
      <c r="J82" s="21">
        <v>152.5</v>
      </c>
      <c r="K82" s="4" t="s">
        <v>187</v>
      </c>
      <c r="L82" s="4" t="s">
        <v>193</v>
      </c>
      <c r="M82" s="15" t="s">
        <v>102</v>
      </c>
      <c r="N82" s="5" t="s">
        <v>189</v>
      </c>
      <c r="O82" s="18" t="s">
        <v>293</v>
      </c>
      <c r="P82" s="65" t="s">
        <v>191</v>
      </c>
      <c r="Q82" s="3">
        <v>44196</v>
      </c>
      <c r="R82" s="28" t="s">
        <v>113</v>
      </c>
      <c r="S82" s="6" t="s">
        <v>114</v>
      </c>
    </row>
    <row r="83" spans="1:19" ht="15">
      <c r="A83" s="19">
        <v>1194</v>
      </c>
      <c r="B83" s="18" t="s">
        <v>143</v>
      </c>
      <c r="C83" s="61" t="s">
        <v>16</v>
      </c>
      <c r="D83" s="10">
        <v>19055</v>
      </c>
      <c r="E83" s="45">
        <f t="shared" si="2"/>
        <v>68</v>
      </c>
      <c r="F83" s="70" t="s">
        <v>23</v>
      </c>
      <c r="G83" s="18" t="s">
        <v>277</v>
      </c>
      <c r="H83" s="18" t="s">
        <v>58</v>
      </c>
      <c r="I83" s="48" t="s">
        <v>32</v>
      </c>
      <c r="J83" s="21">
        <v>150</v>
      </c>
      <c r="K83" s="4" t="s">
        <v>187</v>
      </c>
      <c r="L83" s="4" t="s">
        <v>193</v>
      </c>
      <c r="M83" s="15" t="s">
        <v>102</v>
      </c>
      <c r="N83" s="5" t="s">
        <v>189</v>
      </c>
      <c r="O83" s="18" t="s">
        <v>316</v>
      </c>
      <c r="P83" s="6" t="s">
        <v>260</v>
      </c>
      <c r="Q83" s="3">
        <v>44196</v>
      </c>
      <c r="R83" s="28" t="s">
        <v>113</v>
      </c>
      <c r="S83" s="6" t="s">
        <v>114</v>
      </c>
    </row>
    <row r="84" spans="1:19" ht="15">
      <c r="A84" s="19">
        <v>1103</v>
      </c>
      <c r="B84" s="18" t="s">
        <v>122</v>
      </c>
      <c r="C84" s="61" t="s">
        <v>16</v>
      </c>
      <c r="D84" s="10">
        <v>19768</v>
      </c>
      <c r="E84" s="45">
        <f t="shared" si="2"/>
        <v>66</v>
      </c>
      <c r="F84" s="70" t="s">
        <v>23</v>
      </c>
      <c r="G84" s="18" t="s">
        <v>256</v>
      </c>
      <c r="H84" s="18" t="s">
        <v>257</v>
      </c>
      <c r="I84" s="48" t="s">
        <v>32</v>
      </c>
      <c r="J84" s="21">
        <v>140</v>
      </c>
      <c r="K84" s="4" t="s">
        <v>187</v>
      </c>
      <c r="L84" s="4" t="s">
        <v>193</v>
      </c>
      <c r="M84" s="15" t="s">
        <v>102</v>
      </c>
      <c r="N84" s="5" t="s">
        <v>189</v>
      </c>
      <c r="O84" s="18" t="s">
        <v>293</v>
      </c>
      <c r="P84" s="65" t="s">
        <v>255</v>
      </c>
      <c r="Q84" s="3">
        <v>44196</v>
      </c>
      <c r="R84" s="28" t="s">
        <v>113</v>
      </c>
      <c r="S84" s="6" t="s">
        <v>114</v>
      </c>
    </row>
    <row r="85" spans="1:255" ht="15">
      <c r="A85" s="19">
        <v>959</v>
      </c>
      <c r="B85" s="18" t="s">
        <v>186</v>
      </c>
      <c r="C85" s="61" t="s">
        <v>16</v>
      </c>
      <c r="D85" s="10">
        <v>20066</v>
      </c>
      <c r="E85" s="45">
        <f t="shared" si="2"/>
        <v>66</v>
      </c>
      <c r="F85" s="70" t="s">
        <v>23</v>
      </c>
      <c r="G85" s="18" t="s">
        <v>99</v>
      </c>
      <c r="H85" s="18" t="s">
        <v>43</v>
      </c>
      <c r="I85" s="48" t="s">
        <v>32</v>
      </c>
      <c r="J85" s="21">
        <v>130</v>
      </c>
      <c r="K85" s="4" t="s">
        <v>187</v>
      </c>
      <c r="L85" s="4" t="s">
        <v>193</v>
      </c>
      <c r="M85" s="15" t="s">
        <v>102</v>
      </c>
      <c r="N85" s="5" t="s">
        <v>189</v>
      </c>
      <c r="O85" s="18" t="s">
        <v>190</v>
      </c>
      <c r="P85" s="65" t="s">
        <v>191</v>
      </c>
      <c r="Q85" s="3">
        <v>44196</v>
      </c>
      <c r="R85" s="28" t="s">
        <v>113</v>
      </c>
      <c r="S85" s="6" t="s">
        <v>114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</row>
    <row r="86" spans="1:254" ht="15">
      <c r="A86" s="19">
        <v>5815</v>
      </c>
      <c r="B86" s="18" t="s">
        <v>171</v>
      </c>
      <c r="C86" s="61" t="s">
        <v>16</v>
      </c>
      <c r="D86" s="10">
        <v>19197</v>
      </c>
      <c r="E86" s="45">
        <f t="shared" si="2"/>
        <v>68</v>
      </c>
      <c r="F86" s="70" t="s">
        <v>23</v>
      </c>
      <c r="G86" s="18" t="s">
        <v>282</v>
      </c>
      <c r="H86" s="18" t="s">
        <v>58</v>
      </c>
      <c r="I86" s="48" t="s">
        <v>32</v>
      </c>
      <c r="J86" s="21">
        <v>127.5</v>
      </c>
      <c r="K86" s="4" t="s">
        <v>221</v>
      </c>
      <c r="L86" s="4" t="s">
        <v>222</v>
      </c>
      <c r="M86" s="15" t="s">
        <v>102</v>
      </c>
      <c r="N86" s="5" t="s">
        <v>189</v>
      </c>
      <c r="O86" s="18" t="s">
        <v>190</v>
      </c>
      <c r="P86" s="65" t="s">
        <v>227</v>
      </c>
      <c r="Q86" s="3">
        <v>44196</v>
      </c>
      <c r="R86" s="28" t="s">
        <v>113</v>
      </c>
      <c r="S86" s="6" t="s">
        <v>114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</row>
    <row r="87" spans="1:255" ht="15">
      <c r="A87" s="19">
        <v>7930</v>
      </c>
      <c r="B87" s="18" t="s">
        <v>93</v>
      </c>
      <c r="C87" s="61" t="s">
        <v>16</v>
      </c>
      <c r="D87" s="10">
        <v>21997</v>
      </c>
      <c r="E87" s="45">
        <f t="shared" si="2"/>
        <v>60</v>
      </c>
      <c r="F87" s="70" t="s">
        <v>23</v>
      </c>
      <c r="G87" s="18" t="s">
        <v>219</v>
      </c>
      <c r="H87" s="18" t="s">
        <v>220</v>
      </c>
      <c r="I87" s="48" t="s">
        <v>32</v>
      </c>
      <c r="J87" s="21">
        <v>127.5</v>
      </c>
      <c r="K87" s="4" t="s">
        <v>221</v>
      </c>
      <c r="L87" s="4" t="s">
        <v>222</v>
      </c>
      <c r="M87" s="15" t="s">
        <v>102</v>
      </c>
      <c r="N87" s="5" t="s">
        <v>189</v>
      </c>
      <c r="O87" s="18" t="s">
        <v>190</v>
      </c>
      <c r="P87" s="65" t="s">
        <v>223</v>
      </c>
      <c r="Q87" s="3">
        <v>44196</v>
      </c>
      <c r="R87" s="28" t="s">
        <v>113</v>
      </c>
      <c r="S87" s="6" t="s">
        <v>114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19" ht="15">
      <c r="A88" s="19">
        <v>28798</v>
      </c>
      <c r="B88" s="18" t="s">
        <v>295</v>
      </c>
      <c r="C88" s="61" t="s">
        <v>16</v>
      </c>
      <c r="D88" s="10">
        <v>21041</v>
      </c>
      <c r="E88" s="45">
        <f t="shared" si="2"/>
        <v>63</v>
      </c>
      <c r="F88" s="70" t="s">
        <v>23</v>
      </c>
      <c r="G88" s="18" t="s">
        <v>138</v>
      </c>
      <c r="H88" s="18" t="s">
        <v>26</v>
      </c>
      <c r="I88" s="48" t="s">
        <v>32</v>
      </c>
      <c r="J88" s="21">
        <v>127.5</v>
      </c>
      <c r="K88" s="4" t="s">
        <v>187</v>
      </c>
      <c r="L88" s="4" t="s">
        <v>193</v>
      </c>
      <c r="M88" s="15" t="s">
        <v>102</v>
      </c>
      <c r="N88" s="5" t="s">
        <v>189</v>
      </c>
      <c r="O88" s="18" t="s">
        <v>293</v>
      </c>
      <c r="P88" s="65" t="s">
        <v>191</v>
      </c>
      <c r="Q88" s="3">
        <v>44196</v>
      </c>
      <c r="R88" s="28" t="s">
        <v>113</v>
      </c>
      <c r="S88" s="6" t="s">
        <v>114</v>
      </c>
    </row>
    <row r="89" spans="1:19" ht="15">
      <c r="A89" s="19">
        <v>21643</v>
      </c>
      <c r="B89" s="18" t="s">
        <v>296</v>
      </c>
      <c r="C89" s="61" t="s">
        <v>16</v>
      </c>
      <c r="D89" s="10">
        <v>18859</v>
      </c>
      <c r="E89" s="45">
        <f t="shared" si="2"/>
        <v>69</v>
      </c>
      <c r="F89" s="70" t="s">
        <v>23</v>
      </c>
      <c r="G89" s="18" t="s">
        <v>318</v>
      </c>
      <c r="H89" s="18" t="s">
        <v>297</v>
      </c>
      <c r="I89" s="48" t="s">
        <v>32</v>
      </c>
      <c r="J89" s="21">
        <v>127.5</v>
      </c>
      <c r="K89" s="4" t="s">
        <v>187</v>
      </c>
      <c r="L89" s="4" t="s">
        <v>193</v>
      </c>
      <c r="M89" s="15" t="s">
        <v>102</v>
      </c>
      <c r="N89" s="5" t="s">
        <v>189</v>
      </c>
      <c r="O89" s="18" t="s">
        <v>316</v>
      </c>
      <c r="P89" s="6" t="s">
        <v>206</v>
      </c>
      <c r="Q89" s="3">
        <v>44196</v>
      </c>
      <c r="R89" s="28" t="s">
        <v>113</v>
      </c>
      <c r="S89" s="6" t="s">
        <v>114</v>
      </c>
    </row>
    <row r="90" spans="1:19" ht="15">
      <c r="A90" s="19">
        <v>287</v>
      </c>
      <c r="B90" s="18" t="s">
        <v>62</v>
      </c>
      <c r="C90" s="61" t="s">
        <v>16</v>
      </c>
      <c r="D90" s="10">
        <v>20729</v>
      </c>
      <c r="E90" s="45">
        <f t="shared" si="2"/>
        <v>64</v>
      </c>
      <c r="F90" s="70" t="s">
        <v>23</v>
      </c>
      <c r="G90" s="18" t="s">
        <v>98</v>
      </c>
      <c r="H90" s="18" t="s">
        <v>159</v>
      </c>
      <c r="I90" s="48" t="s">
        <v>35</v>
      </c>
      <c r="J90" s="21">
        <v>180</v>
      </c>
      <c r="K90" s="4" t="s">
        <v>187</v>
      </c>
      <c r="L90" s="4" t="s">
        <v>193</v>
      </c>
      <c r="M90" s="15" t="s">
        <v>102</v>
      </c>
      <c r="N90" s="5" t="s">
        <v>189</v>
      </c>
      <c r="O90" s="18" t="s">
        <v>316</v>
      </c>
      <c r="P90" s="6" t="s">
        <v>209</v>
      </c>
      <c r="Q90" s="3">
        <v>44196</v>
      </c>
      <c r="R90" s="28" t="s">
        <v>113</v>
      </c>
      <c r="S90" s="6" t="s">
        <v>114</v>
      </c>
    </row>
    <row r="91" spans="1:255" ht="15">
      <c r="A91" s="19">
        <v>287</v>
      </c>
      <c r="B91" s="18" t="s">
        <v>62</v>
      </c>
      <c r="C91" s="61" t="s">
        <v>16</v>
      </c>
      <c r="D91" s="10">
        <v>20729</v>
      </c>
      <c r="E91" s="45">
        <f t="shared" si="2"/>
        <v>64</v>
      </c>
      <c r="F91" s="70" t="s">
        <v>23</v>
      </c>
      <c r="G91" s="18" t="s">
        <v>98</v>
      </c>
      <c r="H91" s="18" t="s">
        <v>159</v>
      </c>
      <c r="I91" s="48" t="s">
        <v>35</v>
      </c>
      <c r="J91" s="21">
        <v>177.5</v>
      </c>
      <c r="K91" s="4" t="s">
        <v>15</v>
      </c>
      <c r="L91" s="15" t="s">
        <v>132</v>
      </c>
      <c r="M91" s="15" t="s">
        <v>102</v>
      </c>
      <c r="N91" s="17" t="s">
        <v>125</v>
      </c>
      <c r="O91" s="32" t="s">
        <v>168</v>
      </c>
      <c r="P91" s="43" t="s">
        <v>165</v>
      </c>
      <c r="Q91" s="3">
        <v>44196</v>
      </c>
      <c r="R91" s="28" t="s">
        <v>113</v>
      </c>
      <c r="S91" s="6" t="s">
        <v>114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15">
      <c r="A92" s="19">
        <v>965</v>
      </c>
      <c r="B92" s="18" t="s">
        <v>185</v>
      </c>
      <c r="C92" s="61" t="s">
        <v>16</v>
      </c>
      <c r="D92" s="10">
        <v>21411</v>
      </c>
      <c r="E92" s="45">
        <f t="shared" si="2"/>
        <v>62</v>
      </c>
      <c r="F92" s="70" t="s">
        <v>23</v>
      </c>
      <c r="G92" s="18" t="s">
        <v>292</v>
      </c>
      <c r="H92" s="18" t="s">
        <v>61</v>
      </c>
      <c r="I92" s="48" t="s">
        <v>35</v>
      </c>
      <c r="J92" s="21">
        <v>140</v>
      </c>
      <c r="K92" s="4" t="s">
        <v>15</v>
      </c>
      <c r="L92" s="15" t="s">
        <v>132</v>
      </c>
      <c r="M92" s="15" t="s">
        <v>102</v>
      </c>
      <c r="N92" s="5" t="s">
        <v>189</v>
      </c>
      <c r="O92" s="32" t="s">
        <v>190</v>
      </c>
      <c r="P92" s="43" t="s">
        <v>231</v>
      </c>
      <c r="Q92" s="3">
        <v>44196</v>
      </c>
      <c r="R92" s="28" t="s">
        <v>113</v>
      </c>
      <c r="S92" s="6" t="s">
        <v>114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19" ht="15">
      <c r="A93" s="19">
        <v>14221</v>
      </c>
      <c r="B93" s="18" t="s">
        <v>143</v>
      </c>
      <c r="C93" s="61" t="s">
        <v>16</v>
      </c>
      <c r="D93" s="10">
        <v>19456</v>
      </c>
      <c r="E93" s="45">
        <f t="shared" si="2"/>
        <v>67</v>
      </c>
      <c r="F93" s="70" t="s">
        <v>23</v>
      </c>
      <c r="G93" s="18" t="s">
        <v>144</v>
      </c>
      <c r="H93" s="18" t="s">
        <v>100</v>
      </c>
      <c r="I93" s="48" t="s">
        <v>44</v>
      </c>
      <c r="J93" s="21">
        <v>170</v>
      </c>
      <c r="K93" s="4" t="s">
        <v>187</v>
      </c>
      <c r="L93" s="4" t="s">
        <v>193</v>
      </c>
      <c r="M93" s="15" t="s">
        <v>102</v>
      </c>
      <c r="N93" s="5" t="s">
        <v>189</v>
      </c>
      <c r="O93" s="18" t="s">
        <v>293</v>
      </c>
      <c r="P93" s="65" t="s">
        <v>260</v>
      </c>
      <c r="Q93" s="3">
        <v>44196</v>
      </c>
      <c r="R93" s="28" t="s">
        <v>113</v>
      </c>
      <c r="S93" s="6" t="s">
        <v>114</v>
      </c>
    </row>
    <row r="94" spans="1:19" ht="15">
      <c r="A94" s="19">
        <v>4173</v>
      </c>
      <c r="B94" s="18" t="s">
        <v>118</v>
      </c>
      <c r="C94" s="61" t="s">
        <v>16</v>
      </c>
      <c r="D94" s="10">
        <v>21749</v>
      </c>
      <c r="E94" s="45">
        <f t="shared" si="2"/>
        <v>61</v>
      </c>
      <c r="F94" s="70" t="s">
        <v>23</v>
      </c>
      <c r="G94" s="18" t="s">
        <v>160</v>
      </c>
      <c r="H94" s="18" t="s">
        <v>131</v>
      </c>
      <c r="I94" s="48" t="s">
        <v>44</v>
      </c>
      <c r="J94" s="21">
        <v>170</v>
      </c>
      <c r="K94" s="4" t="s">
        <v>187</v>
      </c>
      <c r="L94" s="4" t="s">
        <v>193</v>
      </c>
      <c r="M94" s="15" t="s">
        <v>102</v>
      </c>
      <c r="N94" s="5" t="s">
        <v>189</v>
      </c>
      <c r="O94" s="18" t="s">
        <v>316</v>
      </c>
      <c r="P94" s="6" t="s">
        <v>209</v>
      </c>
      <c r="Q94" s="3">
        <v>44196</v>
      </c>
      <c r="R94" s="28" t="s">
        <v>113</v>
      </c>
      <c r="S94" s="6" t="s">
        <v>114</v>
      </c>
    </row>
    <row r="95" spans="1:255" ht="15">
      <c r="A95" s="19">
        <v>14395</v>
      </c>
      <c r="B95" s="18" t="s">
        <v>232</v>
      </c>
      <c r="C95" s="61" t="s">
        <v>16</v>
      </c>
      <c r="D95" s="10">
        <v>21568</v>
      </c>
      <c r="E95" s="45">
        <f t="shared" si="2"/>
        <v>61</v>
      </c>
      <c r="F95" s="70" t="s">
        <v>23</v>
      </c>
      <c r="G95" s="18" t="s">
        <v>233</v>
      </c>
      <c r="H95" s="18" t="s">
        <v>234</v>
      </c>
      <c r="I95" s="48" t="s">
        <v>44</v>
      </c>
      <c r="J95" s="21">
        <v>157.5</v>
      </c>
      <c r="K95" s="4" t="s">
        <v>187</v>
      </c>
      <c r="L95" s="4" t="s">
        <v>193</v>
      </c>
      <c r="M95" s="15" t="s">
        <v>102</v>
      </c>
      <c r="N95" s="5" t="s">
        <v>189</v>
      </c>
      <c r="O95" s="18" t="s">
        <v>190</v>
      </c>
      <c r="P95" s="65" t="s">
        <v>231</v>
      </c>
      <c r="Q95" s="3">
        <v>44196</v>
      </c>
      <c r="R95" s="28" t="s">
        <v>113</v>
      </c>
      <c r="S95" s="6" t="s">
        <v>114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ht="15">
      <c r="A96" s="19">
        <v>342</v>
      </c>
      <c r="B96" s="18" t="s">
        <v>148</v>
      </c>
      <c r="C96" s="61" t="s">
        <v>16</v>
      </c>
      <c r="D96" s="10">
        <v>19148</v>
      </c>
      <c r="E96" s="45">
        <f t="shared" si="2"/>
        <v>68</v>
      </c>
      <c r="F96" s="70" t="s">
        <v>23</v>
      </c>
      <c r="G96" s="18" t="s">
        <v>157</v>
      </c>
      <c r="H96" s="18" t="s">
        <v>170</v>
      </c>
      <c r="I96" s="48" t="s">
        <v>44</v>
      </c>
      <c r="J96" s="21">
        <v>150</v>
      </c>
      <c r="K96" s="18" t="s">
        <v>15</v>
      </c>
      <c r="L96" s="32" t="s">
        <v>139</v>
      </c>
      <c r="M96" s="15" t="s">
        <v>102</v>
      </c>
      <c r="N96" s="17" t="s">
        <v>125</v>
      </c>
      <c r="O96" s="32" t="s">
        <v>164</v>
      </c>
      <c r="P96" s="66" t="s">
        <v>165</v>
      </c>
      <c r="Q96" s="3">
        <v>44196</v>
      </c>
      <c r="R96" s="28" t="s">
        <v>113</v>
      </c>
      <c r="S96" s="6" t="s">
        <v>114</v>
      </c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4"/>
      <c r="IT96" s="24"/>
      <c r="IU96" s="24"/>
    </row>
    <row r="97" spans="1:255" ht="15">
      <c r="A97" s="19">
        <v>5202</v>
      </c>
      <c r="B97" s="18" t="s">
        <v>130</v>
      </c>
      <c r="C97" s="61" t="s">
        <v>16</v>
      </c>
      <c r="D97" s="10">
        <v>18758</v>
      </c>
      <c r="E97" s="45">
        <f t="shared" si="2"/>
        <v>69</v>
      </c>
      <c r="F97" s="70" t="s">
        <v>23</v>
      </c>
      <c r="G97" s="18" t="s">
        <v>150</v>
      </c>
      <c r="H97" s="18" t="s">
        <v>129</v>
      </c>
      <c r="I97" s="48" t="s">
        <v>92</v>
      </c>
      <c r="J97" s="21">
        <v>205</v>
      </c>
      <c r="K97" s="18" t="s">
        <v>15</v>
      </c>
      <c r="L97" s="32" t="s">
        <v>139</v>
      </c>
      <c r="M97" s="15" t="s">
        <v>102</v>
      </c>
      <c r="N97" s="17" t="s">
        <v>125</v>
      </c>
      <c r="O97" s="32" t="s">
        <v>164</v>
      </c>
      <c r="P97" s="66" t="s">
        <v>165</v>
      </c>
      <c r="Q97" s="3">
        <v>44196</v>
      </c>
      <c r="R97" s="28" t="s">
        <v>113</v>
      </c>
      <c r="S97" s="6" t="s">
        <v>114</v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15">
      <c r="A98" s="19">
        <v>2974</v>
      </c>
      <c r="B98" s="18" t="s">
        <v>241</v>
      </c>
      <c r="C98" s="61" t="s">
        <v>16</v>
      </c>
      <c r="D98" s="10">
        <v>21398</v>
      </c>
      <c r="E98" s="45">
        <f t="shared" si="2"/>
        <v>62</v>
      </c>
      <c r="F98" s="70" t="s">
        <v>23</v>
      </c>
      <c r="G98" s="18" t="s">
        <v>242</v>
      </c>
      <c r="H98" s="18" t="s">
        <v>243</v>
      </c>
      <c r="I98" s="48" t="s">
        <v>92</v>
      </c>
      <c r="J98" s="21">
        <v>200</v>
      </c>
      <c r="K98" s="4" t="s">
        <v>187</v>
      </c>
      <c r="L98" s="4" t="s">
        <v>193</v>
      </c>
      <c r="M98" s="15" t="s">
        <v>102</v>
      </c>
      <c r="N98" s="5" t="s">
        <v>189</v>
      </c>
      <c r="O98" s="18" t="s">
        <v>190</v>
      </c>
      <c r="P98" s="65" t="s">
        <v>244</v>
      </c>
      <c r="Q98" s="3">
        <v>44196</v>
      </c>
      <c r="R98" s="28" t="s">
        <v>113</v>
      </c>
      <c r="S98" s="6" t="s">
        <v>114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ht="15">
      <c r="A99" s="19">
        <v>4173</v>
      </c>
      <c r="B99" s="18" t="s">
        <v>118</v>
      </c>
      <c r="C99" s="61" t="s">
        <v>16</v>
      </c>
      <c r="D99" s="10">
        <v>21749</v>
      </c>
      <c r="E99" s="45">
        <f t="shared" si="2"/>
        <v>61</v>
      </c>
      <c r="F99" s="70" t="s">
        <v>23</v>
      </c>
      <c r="G99" s="18" t="s">
        <v>160</v>
      </c>
      <c r="H99" s="18" t="s">
        <v>131</v>
      </c>
      <c r="I99" s="48" t="s">
        <v>92</v>
      </c>
      <c r="J99" s="21">
        <v>170</v>
      </c>
      <c r="K99" s="4" t="s">
        <v>187</v>
      </c>
      <c r="L99" s="4" t="s">
        <v>193</v>
      </c>
      <c r="M99" s="15" t="s">
        <v>102</v>
      </c>
      <c r="N99" s="5" t="s">
        <v>189</v>
      </c>
      <c r="O99" s="18" t="s">
        <v>190</v>
      </c>
      <c r="P99" s="65" t="s">
        <v>209</v>
      </c>
      <c r="Q99" s="3">
        <v>44196</v>
      </c>
      <c r="R99" s="28" t="s">
        <v>113</v>
      </c>
      <c r="S99" s="6" t="s">
        <v>114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19" ht="15">
      <c r="A100" s="19">
        <v>24853</v>
      </c>
      <c r="B100" s="18" t="s">
        <v>301</v>
      </c>
      <c r="C100" s="61" t="s">
        <v>16</v>
      </c>
      <c r="D100" s="10">
        <v>21349</v>
      </c>
      <c r="E100" s="45">
        <f aca="true" t="shared" si="3" ref="E100:E119">DATEDIF(D100,Q100,"y")</f>
        <v>62</v>
      </c>
      <c r="F100" s="70" t="s">
        <v>23</v>
      </c>
      <c r="G100" s="18" t="s">
        <v>302</v>
      </c>
      <c r="H100" s="18" t="s">
        <v>61</v>
      </c>
      <c r="I100" s="48" t="s">
        <v>92</v>
      </c>
      <c r="J100" s="21">
        <v>165</v>
      </c>
      <c r="K100" s="4" t="s">
        <v>187</v>
      </c>
      <c r="L100" s="4" t="s">
        <v>193</v>
      </c>
      <c r="M100" s="15" t="s">
        <v>102</v>
      </c>
      <c r="N100" s="5" t="s">
        <v>189</v>
      </c>
      <c r="O100" s="18" t="s">
        <v>293</v>
      </c>
      <c r="P100" s="65" t="s">
        <v>231</v>
      </c>
      <c r="Q100" s="3">
        <v>44196</v>
      </c>
      <c r="R100" s="28" t="s">
        <v>113</v>
      </c>
      <c r="S100" s="6" t="s">
        <v>114</v>
      </c>
    </row>
    <row r="101" spans="1:255" ht="15">
      <c r="A101" s="19">
        <v>2628</v>
      </c>
      <c r="B101" s="18" t="s">
        <v>232</v>
      </c>
      <c r="C101" s="61" t="s">
        <v>16</v>
      </c>
      <c r="D101" s="10">
        <v>22230</v>
      </c>
      <c r="E101" s="45">
        <f t="shared" si="3"/>
        <v>60</v>
      </c>
      <c r="F101" s="70" t="s">
        <v>23</v>
      </c>
      <c r="G101" s="18" t="s">
        <v>235</v>
      </c>
      <c r="H101" s="18" t="s">
        <v>61</v>
      </c>
      <c r="I101" s="48" t="s">
        <v>92</v>
      </c>
      <c r="J101" s="21">
        <v>155</v>
      </c>
      <c r="K101" s="4" t="s">
        <v>187</v>
      </c>
      <c r="L101" s="4" t="s">
        <v>193</v>
      </c>
      <c r="M101" s="15" t="s">
        <v>102</v>
      </c>
      <c r="N101" s="5" t="s">
        <v>189</v>
      </c>
      <c r="O101" s="18" t="s">
        <v>190</v>
      </c>
      <c r="P101" s="65" t="s">
        <v>231</v>
      </c>
      <c r="Q101" s="3">
        <v>44196</v>
      </c>
      <c r="R101" s="28" t="s">
        <v>113</v>
      </c>
      <c r="S101" s="6" t="s">
        <v>114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2" spans="1:19" ht="15">
      <c r="A102" s="19">
        <v>15527</v>
      </c>
      <c r="B102" s="18" t="s">
        <v>211</v>
      </c>
      <c r="C102" s="61" t="s">
        <v>16</v>
      </c>
      <c r="D102" s="10">
        <v>22183</v>
      </c>
      <c r="E102" s="45">
        <f t="shared" si="3"/>
        <v>60</v>
      </c>
      <c r="F102" s="70" t="s">
        <v>23</v>
      </c>
      <c r="G102" s="18" t="s">
        <v>217</v>
      </c>
      <c r="H102" s="18" t="s">
        <v>218</v>
      </c>
      <c r="I102" s="48" t="s">
        <v>47</v>
      </c>
      <c r="J102" s="21">
        <v>200</v>
      </c>
      <c r="K102" s="4" t="s">
        <v>187</v>
      </c>
      <c r="L102" s="4" t="s">
        <v>193</v>
      </c>
      <c r="M102" s="15" t="s">
        <v>102</v>
      </c>
      <c r="N102" s="5" t="s">
        <v>189</v>
      </c>
      <c r="O102" s="18" t="s">
        <v>316</v>
      </c>
      <c r="P102" s="6" t="s">
        <v>209</v>
      </c>
      <c r="Q102" s="3">
        <v>44196</v>
      </c>
      <c r="R102" s="28" t="s">
        <v>113</v>
      </c>
      <c r="S102" s="6" t="s">
        <v>114</v>
      </c>
    </row>
    <row r="103" spans="1:255" ht="15">
      <c r="A103" s="19">
        <v>15527</v>
      </c>
      <c r="B103" s="18" t="s">
        <v>211</v>
      </c>
      <c r="C103" s="61" t="s">
        <v>16</v>
      </c>
      <c r="D103" s="10">
        <v>22183</v>
      </c>
      <c r="E103" s="45">
        <f t="shared" si="3"/>
        <v>60</v>
      </c>
      <c r="F103" s="70" t="s">
        <v>23</v>
      </c>
      <c r="G103" s="18" t="s">
        <v>217</v>
      </c>
      <c r="H103" s="18" t="s">
        <v>218</v>
      </c>
      <c r="I103" s="48" t="s">
        <v>47</v>
      </c>
      <c r="J103" s="21">
        <v>160</v>
      </c>
      <c r="K103" s="4" t="s">
        <v>187</v>
      </c>
      <c r="L103" s="4" t="s">
        <v>205</v>
      </c>
      <c r="M103" s="15" t="s">
        <v>102</v>
      </c>
      <c r="N103" s="5" t="s">
        <v>189</v>
      </c>
      <c r="O103" s="18" t="s">
        <v>190</v>
      </c>
      <c r="P103" s="65" t="s">
        <v>209</v>
      </c>
      <c r="Q103" s="3">
        <v>44196</v>
      </c>
      <c r="R103" s="28" t="s">
        <v>113</v>
      </c>
      <c r="S103" s="6" t="s">
        <v>114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</row>
    <row r="104" spans="1:255" ht="15">
      <c r="A104" s="19">
        <v>839</v>
      </c>
      <c r="B104" s="18" t="s">
        <v>96</v>
      </c>
      <c r="C104" s="61" t="s">
        <v>16</v>
      </c>
      <c r="D104" s="10">
        <v>18460</v>
      </c>
      <c r="E104" s="45">
        <f t="shared" si="3"/>
        <v>70</v>
      </c>
      <c r="F104" s="72" t="s">
        <v>21</v>
      </c>
      <c r="G104" s="18" t="s">
        <v>97</v>
      </c>
      <c r="H104" s="18" t="s">
        <v>24</v>
      </c>
      <c r="I104" s="48" t="s">
        <v>48</v>
      </c>
      <c r="J104" s="21">
        <v>150</v>
      </c>
      <c r="K104" s="4" t="s">
        <v>15</v>
      </c>
      <c r="L104" s="15" t="s">
        <v>132</v>
      </c>
      <c r="M104" s="15" t="s">
        <v>102</v>
      </c>
      <c r="N104" s="17" t="s">
        <v>125</v>
      </c>
      <c r="O104" s="32" t="s">
        <v>168</v>
      </c>
      <c r="P104" s="43" t="s">
        <v>165</v>
      </c>
      <c r="Q104" s="3">
        <v>44196</v>
      </c>
      <c r="R104" s="28" t="s">
        <v>113</v>
      </c>
      <c r="S104" s="6" t="s">
        <v>114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19" ht="15">
      <c r="A105" s="19">
        <v>2151</v>
      </c>
      <c r="B105" s="18" t="s">
        <v>236</v>
      </c>
      <c r="C105" s="61" t="s">
        <v>16</v>
      </c>
      <c r="D105" s="10">
        <v>18574</v>
      </c>
      <c r="E105" s="45">
        <f t="shared" si="3"/>
        <v>70</v>
      </c>
      <c r="F105" s="72" t="s">
        <v>21</v>
      </c>
      <c r="G105" s="18" t="s">
        <v>158</v>
      </c>
      <c r="H105" s="18" t="s">
        <v>240</v>
      </c>
      <c r="I105" s="48" t="s">
        <v>22</v>
      </c>
      <c r="J105" s="21">
        <v>137.5</v>
      </c>
      <c r="K105" s="4" t="s">
        <v>187</v>
      </c>
      <c r="L105" s="4" t="s">
        <v>193</v>
      </c>
      <c r="M105" s="15" t="s">
        <v>102</v>
      </c>
      <c r="N105" s="5" t="s">
        <v>189</v>
      </c>
      <c r="O105" s="18" t="s">
        <v>293</v>
      </c>
      <c r="P105" s="65" t="s">
        <v>237</v>
      </c>
      <c r="Q105" s="3">
        <v>44196</v>
      </c>
      <c r="R105" s="28" t="s">
        <v>113</v>
      </c>
      <c r="S105" s="6" t="s">
        <v>114</v>
      </c>
    </row>
    <row r="106" spans="1:255" ht="15">
      <c r="A106" s="19">
        <v>7672</v>
      </c>
      <c r="B106" s="18" t="s">
        <v>200</v>
      </c>
      <c r="C106" s="61" t="s">
        <v>16</v>
      </c>
      <c r="D106" s="10">
        <v>18438</v>
      </c>
      <c r="E106" s="45">
        <f t="shared" si="3"/>
        <v>70</v>
      </c>
      <c r="F106" s="72" t="s">
        <v>21</v>
      </c>
      <c r="G106" s="18" t="s">
        <v>201</v>
      </c>
      <c r="H106" s="18" t="s">
        <v>58</v>
      </c>
      <c r="I106" s="48" t="s">
        <v>32</v>
      </c>
      <c r="J106" s="21">
        <v>120</v>
      </c>
      <c r="K106" s="4" t="s">
        <v>187</v>
      </c>
      <c r="L106" s="4" t="s">
        <v>193</v>
      </c>
      <c r="M106" s="15" t="s">
        <v>102</v>
      </c>
      <c r="N106" s="5" t="s">
        <v>189</v>
      </c>
      <c r="O106" s="18" t="s">
        <v>190</v>
      </c>
      <c r="P106" s="65" t="s">
        <v>198</v>
      </c>
      <c r="Q106" s="3">
        <v>44196</v>
      </c>
      <c r="R106" s="28" t="s">
        <v>113</v>
      </c>
      <c r="S106" s="6" t="s">
        <v>114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</row>
    <row r="107" spans="1:255" ht="15">
      <c r="A107" s="19">
        <v>13205</v>
      </c>
      <c r="B107" s="18" t="s">
        <v>199</v>
      </c>
      <c r="C107" s="61" t="s">
        <v>16</v>
      </c>
      <c r="D107" s="10">
        <v>14115</v>
      </c>
      <c r="E107" s="45">
        <f t="shared" si="3"/>
        <v>82</v>
      </c>
      <c r="F107" s="72" t="s">
        <v>21</v>
      </c>
      <c r="G107" s="18" t="s">
        <v>83</v>
      </c>
      <c r="H107" s="18" t="s">
        <v>87</v>
      </c>
      <c r="I107" s="48" t="s">
        <v>32</v>
      </c>
      <c r="J107" s="21">
        <v>120</v>
      </c>
      <c r="K107" s="4" t="s">
        <v>187</v>
      </c>
      <c r="L107" s="4" t="s">
        <v>193</v>
      </c>
      <c r="M107" s="15" t="s">
        <v>102</v>
      </c>
      <c r="N107" s="5" t="s">
        <v>189</v>
      </c>
      <c r="O107" s="18" t="s">
        <v>190</v>
      </c>
      <c r="P107" s="65" t="s">
        <v>198</v>
      </c>
      <c r="Q107" s="3">
        <v>44196</v>
      </c>
      <c r="R107" s="28" t="s">
        <v>113</v>
      </c>
      <c r="S107" s="6" t="s">
        <v>114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</row>
    <row r="108" spans="1:19" ht="15">
      <c r="A108" s="19">
        <v>20835</v>
      </c>
      <c r="B108" s="18" t="s">
        <v>200</v>
      </c>
      <c r="C108" s="61" t="s">
        <v>16</v>
      </c>
      <c r="D108" s="10">
        <v>18438</v>
      </c>
      <c r="E108" s="45">
        <f t="shared" si="3"/>
        <v>70</v>
      </c>
      <c r="F108" s="72" t="s">
        <v>21</v>
      </c>
      <c r="G108" s="18" t="s">
        <v>201</v>
      </c>
      <c r="H108" s="18" t="s">
        <v>58</v>
      </c>
      <c r="I108" s="48" t="s">
        <v>32</v>
      </c>
      <c r="J108" s="21">
        <v>120</v>
      </c>
      <c r="K108" s="4" t="s">
        <v>187</v>
      </c>
      <c r="L108" s="4" t="s">
        <v>193</v>
      </c>
      <c r="M108" s="15" t="s">
        <v>102</v>
      </c>
      <c r="N108" s="5" t="s">
        <v>189</v>
      </c>
      <c r="O108" s="18" t="s">
        <v>316</v>
      </c>
      <c r="P108" s="6" t="s">
        <v>198</v>
      </c>
      <c r="Q108" s="3">
        <v>44196</v>
      </c>
      <c r="R108" s="28" t="s">
        <v>113</v>
      </c>
      <c r="S108" s="6" t="s">
        <v>114</v>
      </c>
    </row>
    <row r="109" spans="1:19" ht="15">
      <c r="A109" s="19">
        <v>3988</v>
      </c>
      <c r="B109" s="18" t="s">
        <v>137</v>
      </c>
      <c r="C109" s="61" t="s">
        <v>16</v>
      </c>
      <c r="D109" s="10">
        <v>17146</v>
      </c>
      <c r="E109" s="45">
        <f t="shared" si="3"/>
        <v>74</v>
      </c>
      <c r="F109" s="72" t="s">
        <v>21</v>
      </c>
      <c r="G109" s="18" t="s">
        <v>145</v>
      </c>
      <c r="H109" s="18" t="s">
        <v>115</v>
      </c>
      <c r="I109" s="48" t="s">
        <v>32</v>
      </c>
      <c r="J109" s="21">
        <v>110</v>
      </c>
      <c r="K109" s="4" t="s">
        <v>187</v>
      </c>
      <c r="L109" s="4" t="s">
        <v>205</v>
      </c>
      <c r="M109" s="15" t="s">
        <v>102</v>
      </c>
      <c r="N109" s="5" t="s">
        <v>189</v>
      </c>
      <c r="O109" s="18" t="s">
        <v>293</v>
      </c>
      <c r="P109" s="65" t="s">
        <v>209</v>
      </c>
      <c r="Q109" s="3">
        <v>44196</v>
      </c>
      <c r="R109" s="28" t="s">
        <v>113</v>
      </c>
      <c r="S109" s="6" t="s">
        <v>114</v>
      </c>
    </row>
    <row r="110" spans="1:255" ht="15">
      <c r="A110" s="19">
        <v>3988</v>
      </c>
      <c r="B110" s="18" t="s">
        <v>62</v>
      </c>
      <c r="C110" s="61" t="s">
        <v>16</v>
      </c>
      <c r="D110" s="10">
        <v>15685</v>
      </c>
      <c r="E110" s="45">
        <f t="shared" si="3"/>
        <v>78</v>
      </c>
      <c r="F110" s="72" t="s">
        <v>21</v>
      </c>
      <c r="G110" s="18" t="s">
        <v>145</v>
      </c>
      <c r="H110" s="18" t="s">
        <v>115</v>
      </c>
      <c r="I110" s="48" t="s">
        <v>35</v>
      </c>
      <c r="J110" s="21">
        <v>125</v>
      </c>
      <c r="K110" s="4" t="s">
        <v>187</v>
      </c>
      <c r="L110" s="4" t="s">
        <v>205</v>
      </c>
      <c r="M110" s="15" t="s">
        <v>102</v>
      </c>
      <c r="N110" s="5" t="s">
        <v>189</v>
      </c>
      <c r="O110" s="18" t="s">
        <v>190</v>
      </c>
      <c r="P110" s="65" t="s">
        <v>209</v>
      </c>
      <c r="Q110" s="3">
        <v>44196</v>
      </c>
      <c r="R110" s="28" t="s">
        <v>113</v>
      </c>
      <c r="S110" s="6" t="s">
        <v>114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</row>
    <row r="111" spans="1:255" ht="15">
      <c r="A111" s="19">
        <v>1664</v>
      </c>
      <c r="B111" s="18" t="s">
        <v>85</v>
      </c>
      <c r="C111" s="61" t="s">
        <v>16</v>
      </c>
      <c r="D111" s="10">
        <v>16208</v>
      </c>
      <c r="E111" s="45">
        <f t="shared" si="3"/>
        <v>76</v>
      </c>
      <c r="F111" s="72" t="s">
        <v>21</v>
      </c>
      <c r="G111" s="18" t="s">
        <v>153</v>
      </c>
      <c r="H111" s="18" t="s">
        <v>154</v>
      </c>
      <c r="I111" s="48" t="s">
        <v>35</v>
      </c>
      <c r="J111" s="21">
        <v>120</v>
      </c>
      <c r="K111" s="4" t="s">
        <v>187</v>
      </c>
      <c r="L111" s="4" t="s">
        <v>205</v>
      </c>
      <c r="M111" s="15" t="s">
        <v>102</v>
      </c>
      <c r="N111" s="5" t="s">
        <v>189</v>
      </c>
      <c r="O111" s="18" t="s">
        <v>190</v>
      </c>
      <c r="P111" s="65" t="s">
        <v>237</v>
      </c>
      <c r="Q111" s="3">
        <v>44196</v>
      </c>
      <c r="R111" s="28" t="s">
        <v>113</v>
      </c>
      <c r="S111" s="6" t="s">
        <v>114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1:255" ht="15">
      <c r="A112" s="19">
        <v>6768</v>
      </c>
      <c r="B112" s="18" t="s">
        <v>202</v>
      </c>
      <c r="C112" s="61" t="s">
        <v>16</v>
      </c>
      <c r="D112" s="10">
        <v>16122</v>
      </c>
      <c r="E112" s="45">
        <f t="shared" si="3"/>
        <v>76</v>
      </c>
      <c r="F112" s="72" t="s">
        <v>21</v>
      </c>
      <c r="G112" s="18" t="s">
        <v>203</v>
      </c>
      <c r="H112" s="18" t="s">
        <v>204</v>
      </c>
      <c r="I112" s="48" t="s">
        <v>35</v>
      </c>
      <c r="J112" s="21">
        <v>115</v>
      </c>
      <c r="K112" s="4" t="s">
        <v>187</v>
      </c>
      <c r="L112" s="4" t="s">
        <v>205</v>
      </c>
      <c r="M112" s="15" t="s">
        <v>102</v>
      </c>
      <c r="N112" s="5" t="s">
        <v>189</v>
      </c>
      <c r="O112" s="18" t="s">
        <v>190</v>
      </c>
      <c r="P112" s="65" t="s">
        <v>206</v>
      </c>
      <c r="Q112" s="3">
        <v>44196</v>
      </c>
      <c r="R112" s="28" t="s">
        <v>113</v>
      </c>
      <c r="S112" s="6" t="s">
        <v>114</v>
      </c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</row>
    <row r="113" spans="1:19" ht="15">
      <c r="A113" s="19">
        <v>7471</v>
      </c>
      <c r="B113" s="18" t="s">
        <v>171</v>
      </c>
      <c r="C113" s="61" t="s">
        <v>16</v>
      </c>
      <c r="D113" s="10">
        <v>18387</v>
      </c>
      <c r="E113" s="45">
        <f t="shared" si="3"/>
        <v>70</v>
      </c>
      <c r="F113" s="72" t="s">
        <v>21</v>
      </c>
      <c r="G113" s="18" t="s">
        <v>289</v>
      </c>
      <c r="H113" s="18" t="s">
        <v>59</v>
      </c>
      <c r="I113" s="48" t="s">
        <v>44</v>
      </c>
      <c r="J113" s="21">
        <v>130</v>
      </c>
      <c r="K113" s="4" t="s">
        <v>187</v>
      </c>
      <c r="L113" s="4" t="s">
        <v>205</v>
      </c>
      <c r="M113" s="15" t="s">
        <v>102</v>
      </c>
      <c r="N113" s="5" t="s">
        <v>189</v>
      </c>
      <c r="O113" s="18" t="s">
        <v>316</v>
      </c>
      <c r="P113" s="6" t="s">
        <v>227</v>
      </c>
      <c r="Q113" s="3">
        <v>44196</v>
      </c>
      <c r="R113" s="28" t="s">
        <v>113</v>
      </c>
      <c r="S113" s="6" t="s">
        <v>114</v>
      </c>
    </row>
    <row r="114" spans="1:254" ht="15">
      <c r="A114" s="19">
        <v>7471</v>
      </c>
      <c r="B114" s="18" t="s">
        <v>171</v>
      </c>
      <c r="C114" s="61" t="s">
        <v>16</v>
      </c>
      <c r="D114" s="10">
        <v>18387</v>
      </c>
      <c r="E114" s="45">
        <f t="shared" si="3"/>
        <v>70</v>
      </c>
      <c r="F114" s="72" t="s">
        <v>21</v>
      </c>
      <c r="G114" s="18" t="s">
        <v>289</v>
      </c>
      <c r="H114" s="18" t="s">
        <v>59</v>
      </c>
      <c r="I114" s="48" t="s">
        <v>44</v>
      </c>
      <c r="J114" s="21">
        <v>127.5</v>
      </c>
      <c r="K114" s="4" t="s">
        <v>221</v>
      </c>
      <c r="L114" s="4" t="s">
        <v>262</v>
      </c>
      <c r="M114" s="15" t="s">
        <v>102</v>
      </c>
      <c r="N114" s="5" t="s">
        <v>189</v>
      </c>
      <c r="O114" s="18" t="s">
        <v>190</v>
      </c>
      <c r="P114" s="65" t="s">
        <v>227</v>
      </c>
      <c r="Q114" s="3">
        <v>44196</v>
      </c>
      <c r="R114" s="28" t="s">
        <v>113</v>
      </c>
      <c r="S114" s="6" t="s">
        <v>114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</row>
    <row r="115" spans="1:255" ht="15">
      <c r="A115" s="19">
        <v>1664</v>
      </c>
      <c r="B115" s="18" t="s">
        <v>85</v>
      </c>
      <c r="C115" s="61" t="s">
        <v>16</v>
      </c>
      <c r="D115" s="10">
        <v>16208</v>
      </c>
      <c r="E115" s="45">
        <f t="shared" si="3"/>
        <v>76</v>
      </c>
      <c r="F115" s="72" t="s">
        <v>21</v>
      </c>
      <c r="G115" s="18" t="s">
        <v>153</v>
      </c>
      <c r="H115" s="18" t="s">
        <v>154</v>
      </c>
      <c r="I115" s="48" t="s">
        <v>44</v>
      </c>
      <c r="J115" s="21">
        <v>120</v>
      </c>
      <c r="K115" s="18" t="s">
        <v>15</v>
      </c>
      <c r="L115" s="32" t="s">
        <v>139</v>
      </c>
      <c r="M115" s="15" t="s">
        <v>102</v>
      </c>
      <c r="N115" s="17" t="s">
        <v>125</v>
      </c>
      <c r="O115" s="32" t="s">
        <v>164</v>
      </c>
      <c r="P115" s="66" t="s">
        <v>165</v>
      </c>
      <c r="Q115" s="3">
        <v>44196</v>
      </c>
      <c r="R115" s="28" t="s">
        <v>113</v>
      </c>
      <c r="S115" s="6" t="s">
        <v>114</v>
      </c>
      <c r="T115" s="25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</row>
    <row r="116" spans="1:19" ht="15">
      <c r="A116" s="19">
        <v>794</v>
      </c>
      <c r="B116" s="18" t="s">
        <v>324</v>
      </c>
      <c r="C116" s="61" t="s">
        <v>16</v>
      </c>
      <c r="D116" s="10">
        <v>18447</v>
      </c>
      <c r="E116" s="45">
        <f t="shared" si="3"/>
        <v>70</v>
      </c>
      <c r="F116" s="72" t="s">
        <v>21</v>
      </c>
      <c r="G116" s="18" t="s">
        <v>261</v>
      </c>
      <c r="H116" s="18" t="s">
        <v>246</v>
      </c>
      <c r="I116" s="48" t="s">
        <v>92</v>
      </c>
      <c r="J116" s="21">
        <v>130</v>
      </c>
      <c r="K116" s="4" t="s">
        <v>187</v>
      </c>
      <c r="L116" s="4" t="s">
        <v>205</v>
      </c>
      <c r="M116" s="15" t="s">
        <v>102</v>
      </c>
      <c r="N116" s="5" t="s">
        <v>189</v>
      </c>
      <c r="O116" s="18" t="s">
        <v>316</v>
      </c>
      <c r="P116" s="6" t="s">
        <v>260</v>
      </c>
      <c r="Q116" s="3">
        <v>44196</v>
      </c>
      <c r="R116" s="28" t="s">
        <v>113</v>
      </c>
      <c r="S116" s="6" t="s">
        <v>114</v>
      </c>
    </row>
    <row r="117" spans="1:19" ht="15">
      <c r="A117" s="19">
        <v>4440</v>
      </c>
      <c r="B117" s="18" t="s">
        <v>301</v>
      </c>
      <c r="C117" s="61" t="s">
        <v>16</v>
      </c>
      <c r="D117" s="10">
        <v>33023</v>
      </c>
      <c r="E117" s="45">
        <f t="shared" si="3"/>
        <v>30</v>
      </c>
      <c r="F117" s="75" t="s">
        <v>106</v>
      </c>
      <c r="G117" s="18" t="s">
        <v>265</v>
      </c>
      <c r="H117" s="18" t="s">
        <v>308</v>
      </c>
      <c r="I117" s="48" t="s">
        <v>32</v>
      </c>
      <c r="J117" s="21">
        <v>200</v>
      </c>
      <c r="K117" s="4" t="s">
        <v>187</v>
      </c>
      <c r="L117" s="4" t="s">
        <v>188</v>
      </c>
      <c r="M117" s="15" t="s">
        <v>102</v>
      </c>
      <c r="N117" s="5" t="s">
        <v>189</v>
      </c>
      <c r="O117" s="18" t="s">
        <v>293</v>
      </c>
      <c r="P117" s="65" t="s">
        <v>231</v>
      </c>
      <c r="Q117" s="3">
        <v>44196</v>
      </c>
      <c r="R117" s="20" t="s">
        <v>114</v>
      </c>
      <c r="S117" s="30" t="s">
        <v>113</v>
      </c>
    </row>
    <row r="118" spans="1:19" ht="15">
      <c r="A118" s="19">
        <v>2945</v>
      </c>
      <c r="B118" s="18" t="s">
        <v>228</v>
      </c>
      <c r="C118" s="61" t="s">
        <v>16</v>
      </c>
      <c r="D118" s="10">
        <v>31676</v>
      </c>
      <c r="E118" s="45">
        <f t="shared" si="3"/>
        <v>34</v>
      </c>
      <c r="F118" s="75" t="s">
        <v>106</v>
      </c>
      <c r="G118" s="18" t="s">
        <v>314</v>
      </c>
      <c r="H118" s="18" t="s">
        <v>138</v>
      </c>
      <c r="I118" s="48" t="s">
        <v>32</v>
      </c>
      <c r="J118" s="21">
        <v>192.5</v>
      </c>
      <c r="K118" s="4" t="s">
        <v>187</v>
      </c>
      <c r="L118" s="4" t="s">
        <v>188</v>
      </c>
      <c r="M118" s="15" t="s">
        <v>102</v>
      </c>
      <c r="N118" s="5" t="s">
        <v>189</v>
      </c>
      <c r="O118" s="18" t="s">
        <v>293</v>
      </c>
      <c r="P118" s="65" t="s">
        <v>231</v>
      </c>
      <c r="Q118" s="3">
        <v>44196</v>
      </c>
      <c r="R118" s="20" t="s">
        <v>114</v>
      </c>
      <c r="S118" s="30" t="s">
        <v>113</v>
      </c>
    </row>
    <row r="119" spans="1:255" ht="15">
      <c r="A119" s="19">
        <v>2505</v>
      </c>
      <c r="B119" s="18" t="s">
        <v>53</v>
      </c>
      <c r="C119" s="61" t="s">
        <v>16</v>
      </c>
      <c r="D119" s="10">
        <v>32980</v>
      </c>
      <c r="E119" s="45">
        <f t="shared" si="3"/>
        <v>30</v>
      </c>
      <c r="F119" s="75" t="s">
        <v>106</v>
      </c>
      <c r="G119" s="18" t="s">
        <v>107</v>
      </c>
      <c r="H119" s="18" t="s">
        <v>108</v>
      </c>
      <c r="I119" s="48" t="s">
        <v>44</v>
      </c>
      <c r="J119" s="21">
        <v>325</v>
      </c>
      <c r="K119" s="15" t="s">
        <v>132</v>
      </c>
      <c r="L119" s="4" t="s">
        <v>15</v>
      </c>
      <c r="M119" s="15" t="s">
        <v>102</v>
      </c>
      <c r="N119" s="17" t="s">
        <v>125</v>
      </c>
      <c r="O119" s="32" t="s">
        <v>168</v>
      </c>
      <c r="P119" s="43" t="s">
        <v>165</v>
      </c>
      <c r="Q119" s="3">
        <v>44196</v>
      </c>
      <c r="R119" s="20" t="s">
        <v>114</v>
      </c>
      <c r="S119" s="30" t="s">
        <v>113</v>
      </c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</sheetData>
  <sheetProtection/>
  <autoFilter ref="A3:IU3"/>
  <mergeCells count="5">
    <mergeCell ref="A1:I1"/>
    <mergeCell ref="N1:Q1"/>
    <mergeCell ref="C2:D2"/>
    <mergeCell ref="E2:F2"/>
    <mergeCell ref="J1:L1"/>
  </mergeCells>
  <conditionalFormatting sqref="K7">
    <cfRule type="cellIs" priority="2053" dxfId="258" operator="equal" stopIfTrue="1">
      <formula>"internat."</formula>
    </cfRule>
  </conditionalFormatting>
  <conditionalFormatting sqref="K7">
    <cfRule type="cellIs" priority="2054" dxfId="258" operator="equal" stopIfTrue="1">
      <formula>"INTERDIT"</formula>
    </cfRule>
  </conditionalFormatting>
  <conditionalFormatting sqref="F3">
    <cfRule type="cellIs" priority="2055" dxfId="0" operator="equal" stopIfTrue="1">
      <formula>"interdit"</formula>
    </cfRule>
  </conditionalFormatting>
  <conditionalFormatting sqref="K19">
    <cfRule type="cellIs" priority="1928" dxfId="258" operator="equal" stopIfTrue="1">
      <formula>"internat."</formula>
    </cfRule>
  </conditionalFormatting>
  <conditionalFormatting sqref="K19">
    <cfRule type="cellIs" priority="1929" dxfId="258" operator="equal" stopIfTrue="1">
      <formula>"INTERDIT"</formula>
    </cfRule>
  </conditionalFormatting>
  <conditionalFormatting sqref="K9">
    <cfRule type="cellIs" priority="1920" dxfId="258" operator="equal" stopIfTrue="1">
      <formula>"internat."</formula>
    </cfRule>
  </conditionalFormatting>
  <conditionalFormatting sqref="K9">
    <cfRule type="cellIs" priority="1921" dxfId="258" operator="equal" stopIfTrue="1">
      <formula>"INTERDIT"</formula>
    </cfRule>
  </conditionalFormatting>
  <conditionalFormatting sqref="K12">
    <cfRule type="cellIs" priority="1912" dxfId="258" operator="equal" stopIfTrue="1">
      <formula>"internat."</formula>
    </cfRule>
  </conditionalFormatting>
  <conditionalFormatting sqref="K12">
    <cfRule type="cellIs" priority="1913" dxfId="258" operator="equal" stopIfTrue="1">
      <formula>"INTERDIT"</formula>
    </cfRule>
  </conditionalFormatting>
  <conditionalFormatting sqref="K13">
    <cfRule type="cellIs" priority="1904" dxfId="258" operator="equal" stopIfTrue="1">
      <formula>"internat."</formula>
    </cfRule>
  </conditionalFormatting>
  <conditionalFormatting sqref="K13">
    <cfRule type="cellIs" priority="1905" dxfId="258" operator="equal" stopIfTrue="1">
      <formula>"INTERDIT"</formula>
    </cfRule>
  </conditionalFormatting>
  <conditionalFormatting sqref="K14">
    <cfRule type="cellIs" priority="1896" dxfId="258" operator="equal" stopIfTrue="1">
      <formula>"internat."</formula>
    </cfRule>
  </conditionalFormatting>
  <conditionalFormatting sqref="K14">
    <cfRule type="cellIs" priority="1897" dxfId="258" operator="equal" stopIfTrue="1">
      <formula>"INTERDIT"</formula>
    </cfRule>
  </conditionalFormatting>
  <conditionalFormatting sqref="K16">
    <cfRule type="cellIs" priority="1776" dxfId="258" operator="equal" stopIfTrue="1">
      <formula>"internat."</formula>
    </cfRule>
  </conditionalFormatting>
  <conditionalFormatting sqref="K16">
    <cfRule type="cellIs" priority="1777" dxfId="258" operator="equal" stopIfTrue="1">
      <formula>"INTERDIT"</formula>
    </cfRule>
  </conditionalFormatting>
  <conditionalFormatting sqref="K25:L25 K41:L46 K86:L86 K97:L97 K95:L95 K34:L35 K53:L53 K59:L59 K61:L62 K60">
    <cfRule type="cellIs" priority="1519" dxfId="259" operator="equal" stopIfTrue="1">
      <formula>"internat."</formula>
    </cfRule>
  </conditionalFormatting>
  <conditionalFormatting sqref="L24">
    <cfRule type="cellIs" priority="1382" dxfId="258" operator="equal" stopIfTrue="1">
      <formula>"INTERDIT"</formula>
    </cfRule>
  </conditionalFormatting>
  <conditionalFormatting sqref="K24:L24">
    <cfRule type="cellIs" priority="1384" dxfId="259" operator="equal" stopIfTrue="1">
      <formula>"internat."</formula>
    </cfRule>
  </conditionalFormatting>
  <conditionalFormatting sqref="K24">
    <cfRule type="containsText" priority="1383" dxfId="258" operator="containsText" stopIfTrue="1" text="INTERDIT">
      <formula>NOT(ISERROR(SEARCH("INTERDIT",K24)))</formula>
    </cfRule>
  </conditionalFormatting>
  <conditionalFormatting sqref="K24:L24">
    <cfRule type="cellIs" priority="1394" dxfId="259" operator="equal" stopIfTrue="1">
      <formula>"internat."</formula>
    </cfRule>
  </conditionalFormatting>
  <conditionalFormatting sqref="K24">
    <cfRule type="cellIs" priority="1396" dxfId="258" operator="equal" stopIfTrue="1">
      <formula>"INTERDIT"</formula>
    </cfRule>
    <cfRule type="colorScale" priority="1397" dxfId="3">
      <colorScale>
        <cfvo type="min" val="0"/>
        <cfvo type="max"/>
        <color rgb="FFFF7128"/>
        <color rgb="FFFFEF9C"/>
      </colorScale>
    </cfRule>
  </conditionalFormatting>
  <conditionalFormatting sqref="L24">
    <cfRule type="cellIs" priority="1398" dxfId="258" operator="equal" stopIfTrue="1">
      <formula>"INTERDIT"</formula>
    </cfRule>
    <cfRule type="colorScale" priority="1399" dxfId="3">
      <colorScale>
        <cfvo type="min" val="0"/>
        <cfvo type="max"/>
        <color rgb="FFFF7128"/>
        <color rgb="FFFFEF9C"/>
      </colorScale>
    </cfRule>
  </conditionalFormatting>
  <conditionalFormatting sqref="K8:L8">
    <cfRule type="cellIs" priority="1169" dxfId="259" operator="equal" stopIfTrue="1">
      <formula>"internat."</formula>
    </cfRule>
  </conditionalFormatting>
  <conditionalFormatting sqref="K8">
    <cfRule type="cellIs" priority="1164" dxfId="258" operator="equal" stopIfTrue="1">
      <formula>"INTERDIT"</formula>
    </cfRule>
    <cfRule type="colorScale" priority="1165" dxfId="3">
      <colorScale>
        <cfvo type="min" val="0"/>
        <cfvo type="max"/>
        <color rgb="FFFF7128"/>
        <color rgb="FFFFEF9C"/>
      </colorScale>
    </cfRule>
  </conditionalFormatting>
  <conditionalFormatting sqref="L8">
    <cfRule type="cellIs" priority="1166" dxfId="258" operator="equal" stopIfTrue="1">
      <formula>"INTERDIT"</formula>
    </cfRule>
    <cfRule type="colorScale" priority="1167" dxfId="3">
      <colorScale>
        <cfvo type="min" val="0"/>
        <cfvo type="max"/>
        <color rgb="FFFF7128"/>
        <color rgb="FFFFEF9C"/>
      </colorScale>
    </cfRule>
  </conditionalFormatting>
  <conditionalFormatting sqref="K11">
    <cfRule type="cellIs" priority="891" dxfId="258" operator="equal" stopIfTrue="1">
      <formula>"internat."</formula>
    </cfRule>
  </conditionalFormatting>
  <conditionalFormatting sqref="K11">
    <cfRule type="cellIs" priority="892" dxfId="258" operator="equal" stopIfTrue="1">
      <formula>"INTERDIT"</formula>
    </cfRule>
  </conditionalFormatting>
  <conditionalFormatting sqref="K15">
    <cfRule type="cellIs" priority="887" dxfId="258" operator="equal" stopIfTrue="1">
      <formula>"internat."</formula>
    </cfRule>
  </conditionalFormatting>
  <conditionalFormatting sqref="K15">
    <cfRule type="cellIs" priority="888" dxfId="258" operator="equal" stopIfTrue="1">
      <formula>"INTERDIT"</formula>
    </cfRule>
  </conditionalFormatting>
  <conditionalFormatting sqref="K17">
    <cfRule type="cellIs" priority="885" dxfId="258" operator="equal" stopIfTrue="1">
      <formula>"internat."</formula>
    </cfRule>
  </conditionalFormatting>
  <conditionalFormatting sqref="K17">
    <cfRule type="cellIs" priority="886" dxfId="258" operator="equal" stopIfTrue="1">
      <formula>"INTERDIT"</formula>
    </cfRule>
  </conditionalFormatting>
  <conditionalFormatting sqref="K21">
    <cfRule type="cellIs" priority="883" dxfId="258" operator="equal" stopIfTrue="1">
      <formula>"internat."</formula>
    </cfRule>
  </conditionalFormatting>
  <conditionalFormatting sqref="K21">
    <cfRule type="cellIs" priority="884" dxfId="258" operator="equal" stopIfTrue="1">
      <formula>"INTERDIT"</formula>
    </cfRule>
  </conditionalFormatting>
  <conditionalFormatting sqref="K25">
    <cfRule type="cellIs" priority="46625" dxfId="258" operator="equal" stopIfTrue="1">
      <formula>"INTERDIT"</formula>
    </cfRule>
    <cfRule type="colorScale" priority="46626" dxfId="3">
      <colorScale>
        <cfvo type="min" val="0"/>
        <cfvo type="max"/>
        <color rgb="FFFF7128"/>
        <color rgb="FFFFEF9C"/>
      </colorScale>
    </cfRule>
  </conditionalFormatting>
  <conditionalFormatting sqref="L25">
    <cfRule type="cellIs" priority="46629" dxfId="258" operator="equal" stopIfTrue="1">
      <formula>"INTERDIT"</formula>
    </cfRule>
    <cfRule type="colorScale" priority="46630" dxfId="3">
      <colorScale>
        <cfvo type="min" val="0"/>
        <cfvo type="max"/>
        <color rgb="FFFF7128"/>
        <color rgb="FFFFEF9C"/>
      </colorScale>
    </cfRule>
  </conditionalFormatting>
  <conditionalFormatting sqref="K23">
    <cfRule type="cellIs" priority="879" dxfId="258" operator="equal" stopIfTrue="1">
      <formula>"internat."</formula>
    </cfRule>
  </conditionalFormatting>
  <conditionalFormatting sqref="K23">
    <cfRule type="cellIs" priority="880" dxfId="258" operator="equal" stopIfTrue="1">
      <formula>"INTERDIT"</formula>
    </cfRule>
  </conditionalFormatting>
  <conditionalFormatting sqref="K27">
    <cfRule type="cellIs" priority="873" dxfId="258" operator="equal" stopIfTrue="1">
      <formula>"internat."</formula>
    </cfRule>
  </conditionalFormatting>
  <conditionalFormatting sqref="K27">
    <cfRule type="cellIs" priority="874" dxfId="258" operator="equal" stopIfTrue="1">
      <formula>"INTERDIT"</formula>
    </cfRule>
  </conditionalFormatting>
  <conditionalFormatting sqref="K4">
    <cfRule type="cellIs" priority="871" dxfId="258" operator="equal" stopIfTrue="1">
      <formula>"internat."</formula>
    </cfRule>
  </conditionalFormatting>
  <conditionalFormatting sqref="K4">
    <cfRule type="cellIs" priority="872" dxfId="258" operator="equal" stopIfTrue="1">
      <formula>"INTERDIT"</formula>
    </cfRule>
  </conditionalFormatting>
  <conditionalFormatting sqref="K28">
    <cfRule type="cellIs" priority="836" dxfId="258" operator="equal" stopIfTrue="1">
      <formula>"internat."</formula>
    </cfRule>
  </conditionalFormatting>
  <conditionalFormatting sqref="K28">
    <cfRule type="cellIs" priority="837" dxfId="258" operator="equal" stopIfTrue="1">
      <formula>"INTERDIT"</formula>
    </cfRule>
  </conditionalFormatting>
  <conditionalFormatting sqref="K31">
    <cfRule type="cellIs" priority="773" dxfId="258" operator="equal" stopIfTrue="1">
      <formula>"internat."</formula>
    </cfRule>
  </conditionalFormatting>
  <conditionalFormatting sqref="K31">
    <cfRule type="cellIs" priority="774" dxfId="258" operator="equal" stopIfTrue="1">
      <formula>"INTERDIT"</formula>
    </cfRule>
  </conditionalFormatting>
  <conditionalFormatting sqref="K36:L38">
    <cfRule type="cellIs" priority="743" dxfId="259" operator="equal" stopIfTrue="1">
      <formula>"internat."</formula>
    </cfRule>
  </conditionalFormatting>
  <conditionalFormatting sqref="K36:L38">
    <cfRule type="cellIs" priority="737" dxfId="259" operator="equal" stopIfTrue="1">
      <formula>"internat."</formula>
    </cfRule>
  </conditionalFormatting>
  <conditionalFormatting sqref="K36:K38">
    <cfRule type="cellIs" priority="745" dxfId="258" operator="equal" stopIfTrue="1">
      <formula>"INTERDIT"</formula>
    </cfRule>
    <cfRule type="colorScale" priority="746" dxfId="3">
      <colorScale>
        <cfvo type="min" val="0"/>
        <cfvo type="max"/>
        <color rgb="FFFF7128"/>
        <color rgb="FFFFEF9C"/>
      </colorScale>
    </cfRule>
  </conditionalFormatting>
  <conditionalFormatting sqref="L36:L38">
    <cfRule type="cellIs" priority="747" dxfId="258" operator="equal" stopIfTrue="1">
      <formula>"INTERDIT"</formula>
    </cfRule>
    <cfRule type="colorScale" priority="748" dxfId="3">
      <colorScale>
        <cfvo type="min" val="0"/>
        <cfvo type="max"/>
        <color rgb="FFFF7128"/>
        <color rgb="FFFFEF9C"/>
      </colorScale>
    </cfRule>
  </conditionalFormatting>
  <conditionalFormatting sqref="K36:K38">
    <cfRule type="cellIs" priority="749" dxfId="258" operator="equal" stopIfTrue="1">
      <formula>"INTERDIT"</formula>
    </cfRule>
    <cfRule type="colorScale" priority="750" dxfId="3">
      <colorScale>
        <cfvo type="min" val="0"/>
        <cfvo type="max"/>
        <color rgb="FFFF7128"/>
        <color rgb="FFFFEF9C"/>
      </colorScale>
    </cfRule>
  </conditionalFormatting>
  <conditionalFormatting sqref="L36:L38">
    <cfRule type="cellIs" priority="751" dxfId="258" operator="equal" stopIfTrue="1">
      <formula>"INTERDIT"</formula>
    </cfRule>
    <cfRule type="colorScale" priority="752" dxfId="3">
      <colorScale>
        <cfvo type="min" val="0"/>
        <cfvo type="max"/>
        <color rgb="FFFF7128"/>
        <color rgb="FFFFEF9C"/>
      </colorScale>
    </cfRule>
  </conditionalFormatting>
  <conditionalFormatting sqref="K39:L39">
    <cfRule type="cellIs" priority="723" dxfId="259" operator="equal" stopIfTrue="1">
      <formula>"internat."</formula>
    </cfRule>
  </conditionalFormatting>
  <conditionalFormatting sqref="K39:L39">
    <cfRule type="cellIs" priority="717" dxfId="259" operator="equal" stopIfTrue="1">
      <formula>"internat."</formula>
    </cfRule>
  </conditionalFormatting>
  <conditionalFormatting sqref="K39">
    <cfRule type="cellIs" priority="725" dxfId="258" operator="equal" stopIfTrue="1">
      <formula>"INTERDIT"</formula>
    </cfRule>
    <cfRule type="colorScale" priority="726" dxfId="3">
      <colorScale>
        <cfvo type="min" val="0"/>
        <cfvo type="max"/>
        <color rgb="FFFF7128"/>
        <color rgb="FFFFEF9C"/>
      </colorScale>
    </cfRule>
  </conditionalFormatting>
  <conditionalFormatting sqref="L39">
    <cfRule type="cellIs" priority="727" dxfId="258" operator="equal" stopIfTrue="1">
      <formula>"INTERDIT"</formula>
    </cfRule>
    <cfRule type="colorScale" priority="728" dxfId="3">
      <colorScale>
        <cfvo type="min" val="0"/>
        <cfvo type="max"/>
        <color rgb="FFFF7128"/>
        <color rgb="FFFFEF9C"/>
      </colorScale>
    </cfRule>
  </conditionalFormatting>
  <conditionalFormatting sqref="K39">
    <cfRule type="cellIs" priority="729" dxfId="258" operator="equal" stopIfTrue="1">
      <formula>"INTERDIT"</formula>
    </cfRule>
    <cfRule type="colorScale" priority="730" dxfId="3">
      <colorScale>
        <cfvo type="min" val="0"/>
        <cfvo type="max"/>
        <color rgb="FFFF7128"/>
        <color rgb="FFFFEF9C"/>
      </colorScale>
    </cfRule>
  </conditionalFormatting>
  <conditionalFormatting sqref="L39">
    <cfRule type="cellIs" priority="731" dxfId="258" operator="equal" stopIfTrue="1">
      <formula>"INTERDIT"</formula>
    </cfRule>
    <cfRule type="colorScale" priority="732" dxfId="3">
      <colorScale>
        <cfvo type="min" val="0"/>
        <cfvo type="max"/>
        <color rgb="FFFF7128"/>
        <color rgb="FFFFEF9C"/>
      </colorScale>
    </cfRule>
  </conditionalFormatting>
  <conditionalFormatting sqref="K40:L40">
    <cfRule type="cellIs" priority="703" dxfId="259" operator="equal" stopIfTrue="1">
      <formula>"internat."</formula>
    </cfRule>
  </conditionalFormatting>
  <conditionalFormatting sqref="K40:L40">
    <cfRule type="cellIs" priority="697" dxfId="259" operator="equal" stopIfTrue="1">
      <formula>"internat."</formula>
    </cfRule>
  </conditionalFormatting>
  <conditionalFormatting sqref="K47:L47">
    <cfRule type="cellIs" priority="663" dxfId="259" operator="equal" stopIfTrue="1">
      <formula>"internat."</formula>
    </cfRule>
  </conditionalFormatting>
  <conditionalFormatting sqref="K47:L47">
    <cfRule type="cellIs" priority="657" dxfId="259" operator="equal" stopIfTrue="1">
      <formula>"internat."</formula>
    </cfRule>
  </conditionalFormatting>
  <conditionalFormatting sqref="K47">
    <cfRule type="cellIs" priority="665" dxfId="258" operator="equal" stopIfTrue="1">
      <formula>"INTERDIT"</formula>
    </cfRule>
    <cfRule type="colorScale" priority="666" dxfId="3">
      <colorScale>
        <cfvo type="min" val="0"/>
        <cfvo type="max"/>
        <color rgb="FFFF7128"/>
        <color rgb="FFFFEF9C"/>
      </colorScale>
    </cfRule>
  </conditionalFormatting>
  <conditionalFormatting sqref="L47">
    <cfRule type="cellIs" priority="667" dxfId="258" operator="equal" stopIfTrue="1">
      <formula>"INTERDIT"</formula>
    </cfRule>
    <cfRule type="colorScale" priority="668" dxfId="3">
      <colorScale>
        <cfvo type="min" val="0"/>
        <cfvo type="max"/>
        <color rgb="FFFF7128"/>
        <color rgb="FFFFEF9C"/>
      </colorScale>
    </cfRule>
  </conditionalFormatting>
  <conditionalFormatting sqref="K47">
    <cfRule type="cellIs" priority="669" dxfId="258" operator="equal" stopIfTrue="1">
      <formula>"INTERDIT"</formula>
    </cfRule>
    <cfRule type="colorScale" priority="670" dxfId="3">
      <colorScale>
        <cfvo type="min" val="0"/>
        <cfvo type="max"/>
        <color rgb="FFFF7128"/>
        <color rgb="FFFFEF9C"/>
      </colorScale>
    </cfRule>
  </conditionalFormatting>
  <conditionalFormatting sqref="L47">
    <cfRule type="cellIs" priority="671" dxfId="258" operator="equal" stopIfTrue="1">
      <formula>"INTERDIT"</formula>
    </cfRule>
    <cfRule type="colorScale" priority="672" dxfId="3">
      <colorScale>
        <cfvo type="min" val="0"/>
        <cfvo type="max"/>
        <color rgb="FFFF7128"/>
        <color rgb="FFFFEF9C"/>
      </colorScale>
    </cfRule>
  </conditionalFormatting>
  <conditionalFormatting sqref="K48:L48">
    <cfRule type="cellIs" priority="643" dxfId="259" operator="equal" stopIfTrue="1">
      <formula>"internat."</formula>
    </cfRule>
  </conditionalFormatting>
  <conditionalFormatting sqref="K48:L48">
    <cfRule type="cellIs" priority="637" dxfId="259" operator="equal" stopIfTrue="1">
      <formula>"internat."</formula>
    </cfRule>
  </conditionalFormatting>
  <conditionalFormatting sqref="K48">
    <cfRule type="cellIs" priority="645" dxfId="258" operator="equal" stopIfTrue="1">
      <formula>"INTERDIT"</formula>
    </cfRule>
    <cfRule type="colorScale" priority="646" dxfId="3">
      <colorScale>
        <cfvo type="min" val="0"/>
        <cfvo type="max"/>
        <color rgb="FFFF7128"/>
        <color rgb="FFFFEF9C"/>
      </colorScale>
    </cfRule>
  </conditionalFormatting>
  <conditionalFormatting sqref="L48">
    <cfRule type="cellIs" priority="647" dxfId="258" operator="equal" stopIfTrue="1">
      <formula>"INTERDIT"</formula>
    </cfRule>
    <cfRule type="colorScale" priority="648" dxfId="3">
      <colorScale>
        <cfvo type="min" val="0"/>
        <cfvo type="max"/>
        <color rgb="FFFF7128"/>
        <color rgb="FFFFEF9C"/>
      </colorScale>
    </cfRule>
  </conditionalFormatting>
  <conditionalFormatting sqref="K48">
    <cfRule type="cellIs" priority="649" dxfId="258" operator="equal" stopIfTrue="1">
      <formula>"INTERDIT"</formula>
    </cfRule>
    <cfRule type="colorScale" priority="650" dxfId="3">
      <colorScale>
        <cfvo type="min" val="0"/>
        <cfvo type="max"/>
        <color rgb="FFFF7128"/>
        <color rgb="FFFFEF9C"/>
      </colorScale>
    </cfRule>
  </conditionalFormatting>
  <conditionalFormatting sqref="L48">
    <cfRule type="cellIs" priority="651" dxfId="258" operator="equal" stopIfTrue="1">
      <formula>"INTERDIT"</formula>
    </cfRule>
    <cfRule type="colorScale" priority="652" dxfId="3">
      <colorScale>
        <cfvo type="min" val="0"/>
        <cfvo type="max"/>
        <color rgb="FFFF7128"/>
        <color rgb="FFFFEF9C"/>
      </colorScale>
    </cfRule>
  </conditionalFormatting>
  <conditionalFormatting sqref="K50:L50 K49 K51">
    <cfRule type="cellIs" priority="623" dxfId="259" operator="equal" stopIfTrue="1">
      <formula>"internat."</formula>
    </cfRule>
  </conditionalFormatting>
  <conditionalFormatting sqref="K50:L50 K49 K51">
    <cfRule type="cellIs" priority="617" dxfId="259" operator="equal" stopIfTrue="1">
      <formula>"internat."</formula>
    </cfRule>
  </conditionalFormatting>
  <conditionalFormatting sqref="K49:K51">
    <cfRule type="cellIs" priority="625" dxfId="258" operator="equal" stopIfTrue="1">
      <formula>"INTERDIT"</formula>
    </cfRule>
    <cfRule type="colorScale" priority="626" dxfId="3">
      <colorScale>
        <cfvo type="min" val="0"/>
        <cfvo type="max"/>
        <color rgb="FFFF7128"/>
        <color rgb="FFFFEF9C"/>
      </colorScale>
    </cfRule>
  </conditionalFormatting>
  <conditionalFormatting sqref="L50">
    <cfRule type="cellIs" priority="627" dxfId="258" operator="equal" stopIfTrue="1">
      <formula>"INTERDIT"</formula>
    </cfRule>
    <cfRule type="colorScale" priority="628" dxfId="3">
      <colorScale>
        <cfvo type="min" val="0"/>
        <cfvo type="max"/>
        <color rgb="FFFF7128"/>
        <color rgb="FFFFEF9C"/>
      </colorScale>
    </cfRule>
  </conditionalFormatting>
  <conditionalFormatting sqref="K49:K51">
    <cfRule type="cellIs" priority="629" dxfId="258" operator="equal" stopIfTrue="1">
      <formula>"INTERDIT"</formula>
    </cfRule>
    <cfRule type="colorScale" priority="630" dxfId="3">
      <colorScale>
        <cfvo type="min" val="0"/>
        <cfvo type="max"/>
        <color rgb="FFFF7128"/>
        <color rgb="FFFFEF9C"/>
      </colorScale>
    </cfRule>
  </conditionalFormatting>
  <conditionalFormatting sqref="L50">
    <cfRule type="cellIs" priority="631" dxfId="258" operator="equal" stopIfTrue="1">
      <formula>"INTERDIT"</formula>
    </cfRule>
    <cfRule type="colorScale" priority="632" dxfId="3">
      <colorScale>
        <cfvo type="min" val="0"/>
        <cfvo type="max"/>
        <color rgb="FFFF7128"/>
        <color rgb="FFFFEF9C"/>
      </colorScale>
    </cfRule>
  </conditionalFormatting>
  <conditionalFormatting sqref="K52 K54:L57">
    <cfRule type="cellIs" priority="603" dxfId="259" operator="equal" stopIfTrue="1">
      <formula>"internat."</formula>
    </cfRule>
  </conditionalFormatting>
  <conditionalFormatting sqref="K52 K54:L57">
    <cfRule type="cellIs" priority="597" dxfId="259" operator="equal" stopIfTrue="1">
      <formula>"internat."</formula>
    </cfRule>
  </conditionalFormatting>
  <conditionalFormatting sqref="K54:K57 K52">
    <cfRule type="cellIs" priority="605" dxfId="258" operator="equal" stopIfTrue="1">
      <formula>"INTERDIT"</formula>
    </cfRule>
    <cfRule type="colorScale" priority="606" dxfId="3">
      <colorScale>
        <cfvo type="min" val="0"/>
        <cfvo type="max"/>
        <color rgb="FFFF7128"/>
        <color rgb="FFFFEF9C"/>
      </colorScale>
    </cfRule>
  </conditionalFormatting>
  <conditionalFormatting sqref="L54:L57">
    <cfRule type="cellIs" priority="607" dxfId="258" operator="equal" stopIfTrue="1">
      <formula>"INTERDIT"</formula>
    </cfRule>
    <cfRule type="colorScale" priority="608" dxfId="3">
      <colorScale>
        <cfvo type="min" val="0"/>
        <cfvo type="max"/>
        <color rgb="FFFF7128"/>
        <color rgb="FFFFEF9C"/>
      </colorScale>
    </cfRule>
  </conditionalFormatting>
  <conditionalFormatting sqref="K5">
    <cfRule type="cellIs" priority="569" dxfId="258" operator="equal" stopIfTrue="1">
      <formula>"internat."</formula>
    </cfRule>
  </conditionalFormatting>
  <conditionalFormatting sqref="K5">
    <cfRule type="cellIs" priority="570" dxfId="258" operator="equal" stopIfTrue="1">
      <formula>"INTERDIT"</formula>
    </cfRule>
  </conditionalFormatting>
  <conditionalFormatting sqref="K6">
    <cfRule type="cellIs" priority="566" dxfId="258" operator="equal" stopIfTrue="1">
      <formula>"internat."</formula>
    </cfRule>
  </conditionalFormatting>
  <conditionalFormatting sqref="K6">
    <cfRule type="cellIs" priority="567" dxfId="258" operator="equal" stopIfTrue="1">
      <formula>"INTERDIT"</formula>
    </cfRule>
  </conditionalFormatting>
  <conditionalFormatting sqref="K18">
    <cfRule type="cellIs" priority="560" dxfId="258" operator="equal" stopIfTrue="1">
      <formula>"internat."</formula>
    </cfRule>
  </conditionalFormatting>
  <conditionalFormatting sqref="K18">
    <cfRule type="cellIs" priority="561" dxfId="258" operator="equal" stopIfTrue="1">
      <formula>"INTERDIT"</formula>
    </cfRule>
  </conditionalFormatting>
  <conditionalFormatting sqref="K22">
    <cfRule type="cellIs" priority="557" dxfId="258" operator="equal" stopIfTrue="1">
      <formula>"internat."</formula>
    </cfRule>
  </conditionalFormatting>
  <conditionalFormatting sqref="K22">
    <cfRule type="cellIs" priority="558" dxfId="258" operator="equal" stopIfTrue="1">
      <formula>"INTERDIT"</formula>
    </cfRule>
  </conditionalFormatting>
  <conditionalFormatting sqref="K26">
    <cfRule type="cellIs" priority="554" dxfId="258" operator="equal" stopIfTrue="1">
      <formula>"internat."</formula>
    </cfRule>
  </conditionalFormatting>
  <conditionalFormatting sqref="K26">
    <cfRule type="cellIs" priority="555" dxfId="258" operator="equal" stopIfTrue="1">
      <formula>"INTERDIT"</formula>
    </cfRule>
  </conditionalFormatting>
  <conditionalFormatting sqref="K29">
    <cfRule type="cellIs" priority="551" dxfId="258" operator="equal" stopIfTrue="1">
      <formula>"internat."</formula>
    </cfRule>
  </conditionalFormatting>
  <conditionalFormatting sqref="K29">
    <cfRule type="cellIs" priority="552" dxfId="258" operator="equal" stopIfTrue="1">
      <formula>"INTERDIT"</formula>
    </cfRule>
  </conditionalFormatting>
  <conditionalFormatting sqref="F30">
    <cfRule type="cellIs" priority="550" dxfId="0" operator="equal" stopIfTrue="1">
      <formula>"interdit"</formula>
    </cfRule>
  </conditionalFormatting>
  <conditionalFormatting sqref="K30">
    <cfRule type="cellIs" priority="548" dxfId="258" operator="equal" stopIfTrue="1">
      <formula>"internat."</formula>
    </cfRule>
  </conditionalFormatting>
  <conditionalFormatting sqref="K30">
    <cfRule type="cellIs" priority="549" dxfId="258" operator="equal" stopIfTrue="1">
      <formula>"INTERDIT"</formula>
    </cfRule>
  </conditionalFormatting>
  <conditionalFormatting sqref="K58:L58">
    <cfRule type="cellIs" priority="537" dxfId="259" operator="equal" stopIfTrue="1">
      <formula>"internat."</formula>
    </cfRule>
  </conditionalFormatting>
  <conditionalFormatting sqref="K58:L58">
    <cfRule type="cellIs" priority="531" dxfId="259" operator="equal" stopIfTrue="1">
      <formula>"internat."</formula>
    </cfRule>
  </conditionalFormatting>
  <conditionalFormatting sqref="K58">
    <cfRule type="cellIs" priority="539" dxfId="258" operator="equal" stopIfTrue="1">
      <formula>"INTERDIT"</formula>
    </cfRule>
    <cfRule type="colorScale" priority="540" dxfId="3">
      <colorScale>
        <cfvo type="min" val="0"/>
        <cfvo type="max"/>
        <color rgb="FFFF7128"/>
        <color rgb="FFFFEF9C"/>
      </colorScale>
    </cfRule>
  </conditionalFormatting>
  <conditionalFormatting sqref="L58">
    <cfRule type="cellIs" priority="541" dxfId="258" operator="equal" stopIfTrue="1">
      <formula>"INTERDIT"</formula>
    </cfRule>
    <cfRule type="colorScale" priority="542" dxfId="3">
      <colorScale>
        <cfvo type="min" val="0"/>
        <cfvo type="max"/>
        <color rgb="FFFF7128"/>
        <color rgb="FFFFEF9C"/>
      </colorScale>
    </cfRule>
  </conditionalFormatting>
  <conditionalFormatting sqref="K58">
    <cfRule type="cellIs" priority="543" dxfId="258" operator="equal" stopIfTrue="1">
      <formula>"INTERDIT"</formula>
    </cfRule>
    <cfRule type="colorScale" priority="544" dxfId="3">
      <colorScale>
        <cfvo type="min" val="0"/>
        <cfvo type="max"/>
        <color rgb="FFFF7128"/>
        <color rgb="FFFFEF9C"/>
      </colorScale>
    </cfRule>
  </conditionalFormatting>
  <conditionalFormatting sqref="L58">
    <cfRule type="cellIs" priority="545" dxfId="258" operator="equal" stopIfTrue="1">
      <formula>"INTERDIT"</formula>
    </cfRule>
    <cfRule type="colorScale" priority="546" dxfId="3">
      <colorScale>
        <cfvo type="min" val="0"/>
        <cfvo type="max"/>
        <color rgb="FFFF7128"/>
        <color rgb="FFFFEF9C"/>
      </colorScale>
    </cfRule>
  </conditionalFormatting>
  <conditionalFormatting sqref="K63">
    <cfRule type="cellIs" priority="496" dxfId="258" operator="equal" stopIfTrue="1">
      <formula>"internat."</formula>
    </cfRule>
  </conditionalFormatting>
  <conditionalFormatting sqref="K63">
    <cfRule type="cellIs" priority="497" dxfId="258" operator="equal" stopIfTrue="1">
      <formula>"INTERDIT"</formula>
    </cfRule>
  </conditionalFormatting>
  <conditionalFormatting sqref="K10">
    <cfRule type="cellIs" priority="479" dxfId="258" operator="equal" stopIfTrue="1">
      <formula>"internat."</formula>
    </cfRule>
  </conditionalFormatting>
  <conditionalFormatting sqref="K10">
    <cfRule type="cellIs" priority="480" dxfId="258" operator="equal" stopIfTrue="1">
      <formula>"INTERDIT"</formula>
    </cfRule>
  </conditionalFormatting>
  <conditionalFormatting sqref="K40">
    <cfRule type="cellIs" priority="47750" dxfId="258" operator="equal" stopIfTrue="1">
      <formula>"INTERDIT"</formula>
    </cfRule>
    <cfRule type="colorScale" priority="47751" dxfId="3">
      <colorScale>
        <cfvo type="min" val="0"/>
        <cfvo type="max"/>
        <color rgb="FFFF7128"/>
        <color rgb="FFFFEF9C"/>
      </colorScale>
    </cfRule>
  </conditionalFormatting>
  <conditionalFormatting sqref="L40">
    <cfRule type="cellIs" priority="47752" dxfId="258" operator="equal" stopIfTrue="1">
      <formula>"INTERDIT"</formula>
    </cfRule>
    <cfRule type="colorScale" priority="47753" dxfId="3">
      <colorScale>
        <cfvo type="min" val="0"/>
        <cfvo type="max"/>
        <color rgb="FFFF7128"/>
        <color rgb="FFFFEF9C"/>
      </colorScale>
    </cfRule>
  </conditionalFormatting>
  <conditionalFormatting sqref="K41:K46">
    <cfRule type="cellIs" priority="47762" dxfId="258" operator="equal" stopIfTrue="1">
      <formula>"INTERDIT"</formula>
    </cfRule>
    <cfRule type="colorScale" priority="47763" dxfId="3">
      <colorScale>
        <cfvo type="min" val="0"/>
        <cfvo type="max"/>
        <color rgb="FFFF7128"/>
        <color rgb="FFFFEF9C"/>
      </colorScale>
    </cfRule>
  </conditionalFormatting>
  <conditionalFormatting sqref="L41:L46">
    <cfRule type="cellIs" priority="47764" dxfId="258" operator="equal" stopIfTrue="1">
      <formula>"INTERDIT"</formula>
    </cfRule>
    <cfRule type="colorScale" priority="47765" dxfId="3">
      <colorScale>
        <cfvo type="min" val="0"/>
        <cfvo type="max"/>
        <color rgb="FFFF7128"/>
        <color rgb="FFFFEF9C"/>
      </colorScale>
    </cfRule>
  </conditionalFormatting>
  <conditionalFormatting sqref="K64:L68">
    <cfRule type="cellIs" priority="430" dxfId="259" operator="equal" stopIfTrue="1">
      <formula>"internat."</formula>
    </cfRule>
  </conditionalFormatting>
  <conditionalFormatting sqref="K64:L68">
    <cfRule type="cellIs" priority="436" dxfId="259" operator="equal" stopIfTrue="1">
      <formula>"internat."</formula>
    </cfRule>
  </conditionalFormatting>
  <conditionalFormatting sqref="K64:K68">
    <cfRule type="cellIs" priority="438" dxfId="258" operator="equal" stopIfTrue="1">
      <formula>"INTERDIT"</formula>
    </cfRule>
    <cfRule type="colorScale" priority="439" dxfId="3">
      <colorScale>
        <cfvo type="min" val="0"/>
        <cfvo type="max"/>
        <color rgb="FFFF7128"/>
        <color rgb="FFFFEF9C"/>
      </colorScale>
    </cfRule>
  </conditionalFormatting>
  <conditionalFormatting sqref="L64:L68">
    <cfRule type="cellIs" priority="440" dxfId="258" operator="equal" stopIfTrue="1">
      <formula>"INTERDIT"</formula>
    </cfRule>
    <cfRule type="colorScale" priority="441" dxfId="3">
      <colorScale>
        <cfvo type="min" val="0"/>
        <cfvo type="max"/>
        <color rgb="FFFF7128"/>
        <color rgb="FFFFEF9C"/>
      </colorScale>
    </cfRule>
  </conditionalFormatting>
  <conditionalFormatting sqref="K69:L69">
    <cfRule type="cellIs" priority="410" dxfId="259" operator="equal" stopIfTrue="1">
      <formula>"internat."</formula>
    </cfRule>
  </conditionalFormatting>
  <conditionalFormatting sqref="K69:L69">
    <cfRule type="cellIs" priority="416" dxfId="259" operator="equal" stopIfTrue="1">
      <formula>"internat."</formula>
    </cfRule>
  </conditionalFormatting>
  <conditionalFormatting sqref="K69">
    <cfRule type="cellIs" priority="418" dxfId="258" operator="equal" stopIfTrue="1">
      <formula>"INTERDIT"</formula>
    </cfRule>
    <cfRule type="colorScale" priority="419" dxfId="3">
      <colorScale>
        <cfvo type="min" val="0"/>
        <cfvo type="max"/>
        <color rgb="FFFF7128"/>
        <color rgb="FFFFEF9C"/>
      </colorScale>
    </cfRule>
  </conditionalFormatting>
  <conditionalFormatting sqref="L69">
    <cfRule type="cellIs" priority="420" dxfId="258" operator="equal" stopIfTrue="1">
      <formula>"INTERDIT"</formula>
    </cfRule>
    <cfRule type="colorScale" priority="421" dxfId="3">
      <colorScale>
        <cfvo type="min" val="0"/>
        <cfvo type="max"/>
        <color rgb="FFFF7128"/>
        <color rgb="FFFFEF9C"/>
      </colorScale>
    </cfRule>
  </conditionalFormatting>
  <conditionalFormatting sqref="K69">
    <cfRule type="cellIs" priority="422" dxfId="258" operator="equal" stopIfTrue="1">
      <formula>"INTERDIT"</formula>
    </cfRule>
    <cfRule type="colorScale" priority="423" dxfId="3">
      <colorScale>
        <cfvo type="min" val="0"/>
        <cfvo type="max"/>
        <color rgb="FFFF7128"/>
        <color rgb="FFFFEF9C"/>
      </colorScale>
    </cfRule>
  </conditionalFormatting>
  <conditionalFormatting sqref="L69">
    <cfRule type="cellIs" priority="424" dxfId="258" operator="equal" stopIfTrue="1">
      <formula>"INTERDIT"</formula>
    </cfRule>
    <cfRule type="colorScale" priority="425" dxfId="3">
      <colorScale>
        <cfvo type="min" val="0"/>
        <cfvo type="max"/>
        <color rgb="FFFF7128"/>
        <color rgb="FFFFEF9C"/>
      </colorScale>
    </cfRule>
  </conditionalFormatting>
  <conditionalFormatting sqref="K70:L73">
    <cfRule type="cellIs" priority="390" dxfId="259" operator="equal" stopIfTrue="1">
      <formula>"internat."</formula>
    </cfRule>
  </conditionalFormatting>
  <conditionalFormatting sqref="K70:L73">
    <cfRule type="cellIs" priority="396" dxfId="259" operator="equal" stopIfTrue="1">
      <formula>"internat."</formula>
    </cfRule>
  </conditionalFormatting>
  <conditionalFormatting sqref="K70:K73">
    <cfRule type="cellIs" priority="398" dxfId="258" operator="equal" stopIfTrue="1">
      <formula>"INTERDIT"</formula>
    </cfRule>
    <cfRule type="colorScale" priority="399" dxfId="3">
      <colorScale>
        <cfvo type="min" val="0"/>
        <cfvo type="max"/>
        <color rgb="FFFF7128"/>
        <color rgb="FFFFEF9C"/>
      </colorScale>
    </cfRule>
  </conditionalFormatting>
  <conditionalFormatting sqref="L70:L73">
    <cfRule type="cellIs" priority="400" dxfId="258" operator="equal" stopIfTrue="1">
      <formula>"INTERDIT"</formula>
    </cfRule>
    <cfRule type="colorScale" priority="401" dxfId="3">
      <colorScale>
        <cfvo type="min" val="0"/>
        <cfvo type="max"/>
        <color rgb="FFFF7128"/>
        <color rgb="FFFFEF9C"/>
      </colorScale>
    </cfRule>
  </conditionalFormatting>
  <conditionalFormatting sqref="K70:K73">
    <cfRule type="cellIs" priority="402" dxfId="258" operator="equal" stopIfTrue="1">
      <formula>"INTERDIT"</formula>
    </cfRule>
    <cfRule type="colorScale" priority="403" dxfId="3">
      <colorScale>
        <cfvo type="min" val="0"/>
        <cfvo type="max"/>
        <color rgb="FFFF7128"/>
        <color rgb="FFFFEF9C"/>
      </colorScale>
    </cfRule>
  </conditionalFormatting>
  <conditionalFormatting sqref="L70:L73">
    <cfRule type="cellIs" priority="404" dxfId="258" operator="equal" stopIfTrue="1">
      <formula>"INTERDIT"</formula>
    </cfRule>
    <cfRule type="colorScale" priority="405" dxfId="3">
      <colorScale>
        <cfvo type="min" val="0"/>
        <cfvo type="max"/>
        <color rgb="FFFF7128"/>
        <color rgb="FFFFEF9C"/>
      </colorScale>
    </cfRule>
  </conditionalFormatting>
  <conditionalFormatting sqref="K74:L76">
    <cfRule type="cellIs" priority="370" dxfId="259" operator="equal" stopIfTrue="1">
      <formula>"internat."</formula>
    </cfRule>
  </conditionalFormatting>
  <conditionalFormatting sqref="K74:L76">
    <cfRule type="cellIs" priority="376" dxfId="259" operator="equal" stopIfTrue="1">
      <formula>"internat."</formula>
    </cfRule>
  </conditionalFormatting>
  <conditionalFormatting sqref="K74:K76">
    <cfRule type="cellIs" priority="378" dxfId="258" operator="equal" stopIfTrue="1">
      <formula>"INTERDIT"</formula>
    </cfRule>
    <cfRule type="colorScale" priority="379" dxfId="3">
      <colorScale>
        <cfvo type="min" val="0"/>
        <cfvo type="max"/>
        <color rgb="FFFF7128"/>
        <color rgb="FFFFEF9C"/>
      </colorScale>
    </cfRule>
  </conditionalFormatting>
  <conditionalFormatting sqref="L74:L76">
    <cfRule type="cellIs" priority="380" dxfId="258" operator="equal" stopIfTrue="1">
      <formula>"INTERDIT"</formula>
    </cfRule>
    <cfRule type="colorScale" priority="381" dxfId="3">
      <colorScale>
        <cfvo type="min" val="0"/>
        <cfvo type="max"/>
        <color rgb="FFFF7128"/>
        <color rgb="FFFFEF9C"/>
      </colorScale>
    </cfRule>
  </conditionalFormatting>
  <conditionalFormatting sqref="K74:K76">
    <cfRule type="cellIs" priority="382" dxfId="258" operator="equal" stopIfTrue="1">
      <formula>"INTERDIT"</formula>
    </cfRule>
    <cfRule type="colorScale" priority="383" dxfId="3">
      <colorScale>
        <cfvo type="min" val="0"/>
        <cfvo type="max"/>
        <color rgb="FFFF7128"/>
        <color rgb="FFFFEF9C"/>
      </colorScale>
    </cfRule>
  </conditionalFormatting>
  <conditionalFormatting sqref="L74:L76">
    <cfRule type="cellIs" priority="384" dxfId="258" operator="equal" stopIfTrue="1">
      <formula>"INTERDIT"</formula>
    </cfRule>
    <cfRule type="colorScale" priority="385" dxfId="3">
      <colorScale>
        <cfvo type="min" val="0"/>
        <cfvo type="max"/>
        <color rgb="FFFF7128"/>
        <color rgb="FFFFEF9C"/>
      </colorScale>
    </cfRule>
  </conditionalFormatting>
  <conditionalFormatting sqref="K77:L80">
    <cfRule type="cellIs" priority="350" dxfId="259" operator="equal" stopIfTrue="1">
      <formula>"internat."</formula>
    </cfRule>
  </conditionalFormatting>
  <conditionalFormatting sqref="K77:L80">
    <cfRule type="cellIs" priority="356" dxfId="259" operator="equal" stopIfTrue="1">
      <formula>"internat."</formula>
    </cfRule>
  </conditionalFormatting>
  <conditionalFormatting sqref="K77:K80">
    <cfRule type="cellIs" priority="358" dxfId="258" operator="equal" stopIfTrue="1">
      <formula>"INTERDIT"</formula>
    </cfRule>
    <cfRule type="colorScale" priority="359" dxfId="3">
      <colorScale>
        <cfvo type="min" val="0"/>
        <cfvo type="max"/>
        <color rgb="FFFF7128"/>
        <color rgb="FFFFEF9C"/>
      </colorScale>
    </cfRule>
  </conditionalFormatting>
  <conditionalFormatting sqref="L77:L80">
    <cfRule type="cellIs" priority="360" dxfId="258" operator="equal" stopIfTrue="1">
      <formula>"INTERDIT"</formula>
    </cfRule>
    <cfRule type="colorScale" priority="361" dxfId="3">
      <colorScale>
        <cfvo type="min" val="0"/>
        <cfvo type="max"/>
        <color rgb="FFFF7128"/>
        <color rgb="FFFFEF9C"/>
      </colorScale>
    </cfRule>
  </conditionalFormatting>
  <conditionalFormatting sqref="K77:K80">
    <cfRule type="cellIs" priority="362" dxfId="258" operator="equal" stopIfTrue="1">
      <formula>"INTERDIT"</formula>
    </cfRule>
    <cfRule type="colorScale" priority="363" dxfId="3">
      <colorScale>
        <cfvo type="min" val="0"/>
        <cfvo type="max"/>
        <color rgb="FFFF7128"/>
        <color rgb="FFFFEF9C"/>
      </colorScale>
    </cfRule>
  </conditionalFormatting>
  <conditionalFormatting sqref="L77:L80">
    <cfRule type="cellIs" priority="364" dxfId="258" operator="equal" stopIfTrue="1">
      <formula>"INTERDIT"</formula>
    </cfRule>
    <cfRule type="colorScale" priority="365" dxfId="3">
      <colorScale>
        <cfvo type="min" val="0"/>
        <cfvo type="max"/>
        <color rgb="FFFF7128"/>
        <color rgb="FFFFEF9C"/>
      </colorScale>
    </cfRule>
  </conditionalFormatting>
  <conditionalFormatting sqref="K81:L83">
    <cfRule type="cellIs" priority="330" dxfId="259" operator="equal" stopIfTrue="1">
      <formula>"internat."</formula>
    </cfRule>
  </conditionalFormatting>
  <conditionalFormatting sqref="K81:L83">
    <cfRule type="cellIs" priority="336" dxfId="259" operator="equal" stopIfTrue="1">
      <formula>"internat."</formula>
    </cfRule>
  </conditionalFormatting>
  <conditionalFormatting sqref="K81:K83">
    <cfRule type="cellIs" priority="338" dxfId="258" operator="equal" stopIfTrue="1">
      <formula>"INTERDIT"</formula>
    </cfRule>
    <cfRule type="colorScale" priority="339" dxfId="3">
      <colorScale>
        <cfvo type="min" val="0"/>
        <cfvo type="max"/>
        <color rgb="FFFF7128"/>
        <color rgb="FFFFEF9C"/>
      </colorScale>
    </cfRule>
  </conditionalFormatting>
  <conditionalFormatting sqref="L81:L83">
    <cfRule type="cellIs" priority="340" dxfId="258" operator="equal" stopIfTrue="1">
      <formula>"INTERDIT"</formula>
    </cfRule>
    <cfRule type="colorScale" priority="341" dxfId="3">
      <colorScale>
        <cfvo type="min" val="0"/>
        <cfvo type="max"/>
        <color rgb="FFFF7128"/>
        <color rgb="FFFFEF9C"/>
      </colorScale>
    </cfRule>
  </conditionalFormatting>
  <conditionalFormatting sqref="K81:K83">
    <cfRule type="cellIs" priority="342" dxfId="258" operator="equal" stopIfTrue="1">
      <formula>"INTERDIT"</formula>
    </cfRule>
    <cfRule type="colorScale" priority="343" dxfId="3">
      <colorScale>
        <cfvo type="min" val="0"/>
        <cfvo type="max"/>
        <color rgb="FFFF7128"/>
        <color rgb="FFFFEF9C"/>
      </colorScale>
    </cfRule>
  </conditionalFormatting>
  <conditionalFormatting sqref="L81:L83">
    <cfRule type="cellIs" priority="344" dxfId="258" operator="equal" stopIfTrue="1">
      <formula>"INTERDIT"</formula>
    </cfRule>
    <cfRule type="colorScale" priority="345" dxfId="3">
      <colorScale>
        <cfvo type="min" val="0"/>
        <cfvo type="max"/>
        <color rgb="FFFF7128"/>
        <color rgb="FFFFEF9C"/>
      </colorScale>
    </cfRule>
  </conditionalFormatting>
  <conditionalFormatting sqref="K84:L85">
    <cfRule type="cellIs" priority="310" dxfId="259" operator="equal" stopIfTrue="1">
      <formula>"internat."</formula>
    </cfRule>
  </conditionalFormatting>
  <conditionalFormatting sqref="K84:L85">
    <cfRule type="cellIs" priority="316" dxfId="259" operator="equal" stopIfTrue="1">
      <formula>"internat."</formula>
    </cfRule>
  </conditionalFormatting>
  <conditionalFormatting sqref="K84:K85">
    <cfRule type="cellIs" priority="318" dxfId="258" operator="equal" stopIfTrue="1">
      <formula>"INTERDIT"</formula>
    </cfRule>
    <cfRule type="colorScale" priority="319" dxfId="3">
      <colorScale>
        <cfvo type="min" val="0"/>
        <cfvo type="max"/>
        <color rgb="FFFF7128"/>
        <color rgb="FFFFEF9C"/>
      </colorScale>
    </cfRule>
  </conditionalFormatting>
  <conditionalFormatting sqref="L84:L85">
    <cfRule type="cellIs" priority="320" dxfId="258" operator="equal" stopIfTrue="1">
      <formula>"INTERDIT"</formula>
    </cfRule>
    <cfRule type="colorScale" priority="321" dxfId="3">
      <colorScale>
        <cfvo type="min" val="0"/>
        <cfvo type="max"/>
        <color rgb="FFFF7128"/>
        <color rgb="FFFFEF9C"/>
      </colorScale>
    </cfRule>
  </conditionalFormatting>
  <conditionalFormatting sqref="K84:K85">
    <cfRule type="cellIs" priority="322" dxfId="258" operator="equal" stopIfTrue="1">
      <formula>"INTERDIT"</formula>
    </cfRule>
    <cfRule type="colorScale" priority="323" dxfId="3">
      <colorScale>
        <cfvo type="min" val="0"/>
        <cfvo type="max"/>
        <color rgb="FFFF7128"/>
        <color rgb="FFFFEF9C"/>
      </colorScale>
    </cfRule>
  </conditionalFormatting>
  <conditionalFormatting sqref="L84:L85">
    <cfRule type="cellIs" priority="324" dxfId="258" operator="equal" stopIfTrue="1">
      <formula>"INTERDIT"</formula>
    </cfRule>
    <cfRule type="colorScale" priority="325" dxfId="3">
      <colorScale>
        <cfvo type="min" val="0"/>
        <cfvo type="max"/>
        <color rgb="FFFF7128"/>
        <color rgb="FFFFEF9C"/>
      </colorScale>
    </cfRule>
  </conditionalFormatting>
  <conditionalFormatting sqref="K87:L90 K92:L92">
    <cfRule type="cellIs" priority="270" dxfId="259" operator="equal" stopIfTrue="1">
      <formula>"internat."</formula>
    </cfRule>
  </conditionalFormatting>
  <conditionalFormatting sqref="K87:L90 K92:L92">
    <cfRule type="cellIs" priority="276" dxfId="259" operator="equal" stopIfTrue="1">
      <formula>"internat."</formula>
    </cfRule>
  </conditionalFormatting>
  <conditionalFormatting sqref="K87:K90 K92">
    <cfRule type="cellIs" priority="278" dxfId="258" operator="equal" stopIfTrue="1">
      <formula>"INTERDIT"</formula>
    </cfRule>
    <cfRule type="colorScale" priority="279" dxfId="3">
      <colorScale>
        <cfvo type="min" val="0"/>
        <cfvo type="max"/>
        <color rgb="FFFF7128"/>
        <color rgb="FFFFEF9C"/>
      </colorScale>
    </cfRule>
  </conditionalFormatting>
  <conditionalFormatting sqref="L87:L90 L92">
    <cfRule type="cellIs" priority="280" dxfId="258" operator="equal" stopIfTrue="1">
      <formula>"INTERDIT"</formula>
    </cfRule>
    <cfRule type="colorScale" priority="281" dxfId="3">
      <colorScale>
        <cfvo type="min" val="0"/>
        <cfvo type="max"/>
        <color rgb="FFFF7128"/>
        <color rgb="FFFFEF9C"/>
      </colorScale>
    </cfRule>
  </conditionalFormatting>
  <conditionalFormatting sqref="K93:L93">
    <cfRule type="cellIs" priority="250" dxfId="259" operator="equal" stopIfTrue="1">
      <formula>"internat."</formula>
    </cfRule>
  </conditionalFormatting>
  <conditionalFormatting sqref="K93:L93">
    <cfRule type="cellIs" priority="256" dxfId="259" operator="equal" stopIfTrue="1">
      <formula>"internat."</formula>
    </cfRule>
  </conditionalFormatting>
  <conditionalFormatting sqref="K93">
    <cfRule type="cellIs" priority="258" dxfId="258" operator="equal" stopIfTrue="1">
      <formula>"INTERDIT"</formula>
    </cfRule>
    <cfRule type="colorScale" priority="259" dxfId="3">
      <colorScale>
        <cfvo type="min" val="0"/>
        <cfvo type="max"/>
        <color rgb="FFFF7128"/>
        <color rgb="FFFFEF9C"/>
      </colorScale>
    </cfRule>
  </conditionalFormatting>
  <conditionalFormatting sqref="L93">
    <cfRule type="cellIs" priority="260" dxfId="258" operator="equal" stopIfTrue="1">
      <formula>"INTERDIT"</formula>
    </cfRule>
    <cfRule type="colorScale" priority="261" dxfId="3">
      <colorScale>
        <cfvo type="min" val="0"/>
        <cfvo type="max"/>
        <color rgb="FFFF7128"/>
        <color rgb="FFFFEF9C"/>
      </colorScale>
    </cfRule>
  </conditionalFormatting>
  <conditionalFormatting sqref="K93">
    <cfRule type="cellIs" priority="262" dxfId="258" operator="equal" stopIfTrue="1">
      <formula>"INTERDIT"</formula>
    </cfRule>
    <cfRule type="colorScale" priority="263" dxfId="3">
      <colorScale>
        <cfvo type="min" val="0"/>
        <cfvo type="max"/>
        <color rgb="FFFF7128"/>
        <color rgb="FFFFEF9C"/>
      </colorScale>
    </cfRule>
  </conditionalFormatting>
  <conditionalFormatting sqref="L93">
    <cfRule type="cellIs" priority="264" dxfId="258" operator="equal" stopIfTrue="1">
      <formula>"INTERDIT"</formula>
    </cfRule>
    <cfRule type="colorScale" priority="265" dxfId="3">
      <colorScale>
        <cfvo type="min" val="0"/>
        <cfvo type="max"/>
        <color rgb="FFFF7128"/>
        <color rgb="FFFFEF9C"/>
      </colorScale>
    </cfRule>
  </conditionalFormatting>
  <conditionalFormatting sqref="K96:L96">
    <cfRule type="cellIs" priority="230" dxfId="259" operator="equal" stopIfTrue="1">
      <formula>"internat."</formula>
    </cfRule>
  </conditionalFormatting>
  <conditionalFormatting sqref="K96:L96">
    <cfRule type="cellIs" priority="236" dxfId="259" operator="equal" stopIfTrue="1">
      <formula>"internat."</formula>
    </cfRule>
  </conditionalFormatting>
  <conditionalFormatting sqref="K96">
    <cfRule type="cellIs" priority="238" dxfId="258" operator="equal" stopIfTrue="1">
      <formula>"INTERDIT"</formula>
    </cfRule>
    <cfRule type="colorScale" priority="239" dxfId="3">
      <colorScale>
        <cfvo type="min" val="0"/>
        <cfvo type="max"/>
        <color rgb="FFFF7128"/>
        <color rgb="FFFFEF9C"/>
      </colorScale>
    </cfRule>
  </conditionalFormatting>
  <conditionalFormatting sqref="L96">
    <cfRule type="cellIs" priority="240" dxfId="258" operator="equal" stopIfTrue="1">
      <formula>"INTERDIT"</formula>
    </cfRule>
    <cfRule type="colorScale" priority="241" dxfId="3">
      <colorScale>
        <cfvo type="min" val="0"/>
        <cfvo type="max"/>
        <color rgb="FFFF7128"/>
        <color rgb="FFFFEF9C"/>
      </colorScale>
    </cfRule>
  </conditionalFormatting>
  <conditionalFormatting sqref="K59:K62">
    <cfRule type="cellIs" priority="49196" dxfId="258" operator="equal" stopIfTrue="1">
      <formula>"INTERDIT"</formula>
    </cfRule>
    <cfRule type="colorScale" priority="49197" dxfId="3">
      <colorScale>
        <cfvo type="min" val="0"/>
        <cfvo type="max"/>
        <color rgb="FFFF7128"/>
        <color rgb="FFFFEF9C"/>
      </colorScale>
    </cfRule>
  </conditionalFormatting>
  <conditionalFormatting sqref="L61:L62 L59">
    <cfRule type="cellIs" priority="49200" dxfId="258" operator="equal" stopIfTrue="1">
      <formula>"INTERDIT"</formula>
    </cfRule>
    <cfRule type="colorScale" priority="49201" dxfId="3">
      <colorScale>
        <cfvo type="min" val="0"/>
        <cfvo type="max"/>
        <color rgb="FFFF7128"/>
        <color rgb="FFFFEF9C"/>
      </colorScale>
    </cfRule>
  </conditionalFormatting>
  <conditionalFormatting sqref="K86">
    <cfRule type="cellIs" priority="49214" dxfId="258" operator="equal" stopIfTrue="1">
      <formula>"INTERDIT"</formula>
    </cfRule>
    <cfRule type="colorScale" priority="49215" dxfId="3">
      <colorScale>
        <cfvo type="min" val="0"/>
        <cfvo type="max"/>
        <color rgb="FFFF7128"/>
        <color rgb="FFFFEF9C"/>
      </colorScale>
    </cfRule>
  </conditionalFormatting>
  <conditionalFormatting sqref="L86">
    <cfRule type="cellIs" priority="49216" dxfId="258" operator="equal" stopIfTrue="1">
      <formula>"INTERDIT"</formula>
    </cfRule>
    <cfRule type="colorScale" priority="49217" dxfId="3">
      <colorScale>
        <cfvo type="min" val="0"/>
        <cfvo type="max"/>
        <color rgb="FFFF7128"/>
        <color rgb="FFFFEF9C"/>
      </colorScale>
    </cfRule>
  </conditionalFormatting>
  <conditionalFormatting sqref="F27:F29">
    <cfRule type="cellIs" priority="183" dxfId="0" operator="equal" stopIfTrue="1">
      <formula>"interdit"</formula>
    </cfRule>
  </conditionalFormatting>
  <conditionalFormatting sqref="F27:F29">
    <cfRule type="cellIs" priority="182" dxfId="0" operator="equal" stopIfTrue="1">
      <formula>"interdit"</formula>
    </cfRule>
  </conditionalFormatting>
  <conditionalFormatting sqref="K97 K95">
    <cfRule type="cellIs" priority="49238" dxfId="258" operator="equal" stopIfTrue="1">
      <formula>"INTERDIT"</formula>
    </cfRule>
    <cfRule type="colorScale" priority="49239" dxfId="3">
      <colorScale>
        <cfvo type="min" val="0"/>
        <cfvo type="max"/>
        <color rgb="FFFF7128"/>
        <color rgb="FFFFEF9C"/>
      </colorScale>
    </cfRule>
  </conditionalFormatting>
  <conditionalFormatting sqref="L97 L95">
    <cfRule type="cellIs" priority="49242" dxfId="258" operator="equal" stopIfTrue="1">
      <formula>"INTERDIT"</formula>
    </cfRule>
    <cfRule type="colorScale" priority="49243" dxfId="3">
      <colorScale>
        <cfvo type="min" val="0"/>
        <cfvo type="max"/>
        <color rgb="FFFF7128"/>
        <color rgb="FFFFEF9C"/>
      </colorScale>
    </cfRule>
  </conditionalFormatting>
  <conditionalFormatting sqref="K34:K35 K53">
    <cfRule type="cellIs" priority="49262" dxfId="258" operator="equal" stopIfTrue="1">
      <formula>"INTERDIT"</formula>
    </cfRule>
    <cfRule type="colorScale" priority="49263" dxfId="3">
      <colorScale>
        <cfvo type="min" val="0"/>
        <cfvo type="max"/>
        <color rgb="FFFF7128"/>
        <color rgb="FFFFEF9C"/>
      </colorScale>
    </cfRule>
  </conditionalFormatting>
  <conditionalFormatting sqref="L34:L35 L53">
    <cfRule type="cellIs" priority="49266" dxfId="258" operator="equal" stopIfTrue="1">
      <formula>"INTERDIT"</formula>
    </cfRule>
    <cfRule type="colorScale" priority="49267" dxfId="3">
      <colorScale>
        <cfvo type="min" val="0"/>
        <cfvo type="max"/>
        <color rgb="FFFF7128"/>
        <color rgb="FFFFEF9C"/>
      </colorScale>
    </cfRule>
  </conditionalFormatting>
  <conditionalFormatting sqref="L52">
    <cfRule type="cellIs" priority="137" dxfId="259" operator="equal" stopIfTrue="1">
      <formula>"internat."</formula>
    </cfRule>
  </conditionalFormatting>
  <conditionalFormatting sqref="L52">
    <cfRule type="cellIs" priority="136" dxfId="259" operator="equal" stopIfTrue="1">
      <formula>"internat."</formula>
    </cfRule>
  </conditionalFormatting>
  <conditionalFormatting sqref="L49">
    <cfRule type="cellIs" priority="149" dxfId="259" operator="equal" stopIfTrue="1">
      <formula>"internat."</formula>
    </cfRule>
  </conditionalFormatting>
  <conditionalFormatting sqref="L49">
    <cfRule type="cellIs" priority="148" dxfId="259" operator="equal" stopIfTrue="1">
      <formula>"internat."</formula>
    </cfRule>
  </conditionalFormatting>
  <conditionalFormatting sqref="L49">
    <cfRule type="cellIs" priority="150" dxfId="258" operator="equal" stopIfTrue="1">
      <formula>"INTERDIT"</formula>
    </cfRule>
    <cfRule type="colorScale" priority="151" dxfId="3">
      <colorScale>
        <cfvo type="min" val="0"/>
        <cfvo type="max"/>
        <color rgb="FFFF7128"/>
        <color rgb="FFFFEF9C"/>
      </colorScale>
    </cfRule>
  </conditionalFormatting>
  <conditionalFormatting sqref="L49">
    <cfRule type="cellIs" priority="152" dxfId="258" operator="equal" stopIfTrue="1">
      <formula>"INTERDIT"</formula>
    </cfRule>
    <cfRule type="colorScale" priority="153" dxfId="3">
      <colorScale>
        <cfvo type="min" val="0"/>
        <cfvo type="max"/>
        <color rgb="FFFF7128"/>
        <color rgb="FFFFEF9C"/>
      </colorScale>
    </cfRule>
  </conditionalFormatting>
  <conditionalFormatting sqref="L51">
    <cfRule type="cellIs" priority="143" dxfId="259" operator="equal" stopIfTrue="1">
      <formula>"internat."</formula>
    </cfRule>
  </conditionalFormatting>
  <conditionalFormatting sqref="L51">
    <cfRule type="cellIs" priority="142" dxfId="259" operator="equal" stopIfTrue="1">
      <formula>"internat."</formula>
    </cfRule>
  </conditionalFormatting>
  <conditionalFormatting sqref="L51">
    <cfRule type="cellIs" priority="144" dxfId="258" operator="equal" stopIfTrue="1">
      <formula>"INTERDIT"</formula>
    </cfRule>
    <cfRule type="colorScale" priority="145" dxfId="3">
      <colorScale>
        <cfvo type="min" val="0"/>
        <cfvo type="max"/>
        <color rgb="FFFF7128"/>
        <color rgb="FFFFEF9C"/>
      </colorScale>
    </cfRule>
  </conditionalFormatting>
  <conditionalFormatting sqref="L51">
    <cfRule type="cellIs" priority="146" dxfId="258" operator="equal" stopIfTrue="1">
      <formula>"INTERDIT"</formula>
    </cfRule>
    <cfRule type="colorScale" priority="147" dxfId="3">
      <colorScale>
        <cfvo type="min" val="0"/>
        <cfvo type="max"/>
        <color rgb="FFFF7128"/>
        <color rgb="FFFFEF9C"/>
      </colorScale>
    </cfRule>
  </conditionalFormatting>
  <conditionalFormatting sqref="L52">
    <cfRule type="cellIs" priority="138" dxfId="258" operator="equal" stopIfTrue="1">
      <formula>"INTERDIT"</formula>
    </cfRule>
    <cfRule type="colorScale" priority="139" dxfId="3">
      <colorScale>
        <cfvo type="min" val="0"/>
        <cfvo type="max"/>
        <color rgb="FFFF7128"/>
        <color rgb="FFFFEF9C"/>
      </colorScale>
    </cfRule>
  </conditionalFormatting>
  <conditionalFormatting sqref="L52">
    <cfRule type="cellIs" priority="140" dxfId="258" operator="equal" stopIfTrue="1">
      <formula>"INTERDIT"</formula>
    </cfRule>
    <cfRule type="colorScale" priority="141" dxfId="3">
      <colorScale>
        <cfvo type="min" val="0"/>
        <cfvo type="max"/>
        <color rgb="FFFF7128"/>
        <color rgb="FFFFEF9C"/>
      </colorScale>
    </cfRule>
  </conditionalFormatting>
  <conditionalFormatting sqref="K91:L91">
    <cfRule type="cellIs" priority="130" dxfId="259" operator="equal" stopIfTrue="1">
      <formula>"internat."</formula>
    </cfRule>
  </conditionalFormatting>
  <conditionalFormatting sqref="K91:L91">
    <cfRule type="cellIs" priority="131" dxfId="259" operator="equal" stopIfTrue="1">
      <formula>"internat."</formula>
    </cfRule>
  </conditionalFormatting>
  <conditionalFormatting sqref="K91">
    <cfRule type="cellIs" priority="132" dxfId="258" operator="equal" stopIfTrue="1">
      <formula>"INTERDIT"</formula>
    </cfRule>
    <cfRule type="colorScale" priority="133" dxfId="3">
      <colorScale>
        <cfvo type="min" val="0"/>
        <cfvo type="max"/>
        <color rgb="FFFF7128"/>
        <color rgb="FFFFEF9C"/>
      </colorScale>
    </cfRule>
  </conditionalFormatting>
  <conditionalFormatting sqref="L91">
    <cfRule type="cellIs" priority="134" dxfId="258" operator="equal" stopIfTrue="1">
      <formula>"INTERDIT"</formula>
    </cfRule>
    <cfRule type="colorScale" priority="135" dxfId="3">
      <colorScale>
        <cfvo type="min" val="0"/>
        <cfvo type="max"/>
        <color rgb="FFFF7128"/>
        <color rgb="FFFFEF9C"/>
      </colorScale>
    </cfRule>
  </conditionalFormatting>
  <conditionalFormatting sqref="K94:L94">
    <cfRule type="cellIs" priority="120" dxfId="259" operator="equal" stopIfTrue="1">
      <formula>"internat."</formula>
    </cfRule>
  </conditionalFormatting>
  <conditionalFormatting sqref="K94:L94">
    <cfRule type="cellIs" priority="121" dxfId="259" operator="equal" stopIfTrue="1">
      <formula>"internat."</formula>
    </cfRule>
  </conditionalFormatting>
  <conditionalFormatting sqref="K94">
    <cfRule type="cellIs" priority="122" dxfId="258" operator="equal" stopIfTrue="1">
      <formula>"INTERDIT"</formula>
    </cfRule>
    <cfRule type="colorScale" priority="123" dxfId="3">
      <colorScale>
        <cfvo type="min" val="0"/>
        <cfvo type="max"/>
        <color rgb="FFFF7128"/>
        <color rgb="FFFFEF9C"/>
      </colorScale>
    </cfRule>
  </conditionalFormatting>
  <conditionalFormatting sqref="L94">
    <cfRule type="cellIs" priority="124" dxfId="258" operator="equal" stopIfTrue="1">
      <formula>"INTERDIT"</formula>
    </cfRule>
    <cfRule type="colorScale" priority="125" dxfId="3">
      <colorScale>
        <cfvo type="min" val="0"/>
        <cfvo type="max"/>
        <color rgb="FFFF7128"/>
        <color rgb="FFFFEF9C"/>
      </colorScale>
    </cfRule>
  </conditionalFormatting>
  <conditionalFormatting sqref="K94">
    <cfRule type="cellIs" priority="126" dxfId="258" operator="equal" stopIfTrue="1">
      <formula>"INTERDIT"</formula>
    </cfRule>
    <cfRule type="colorScale" priority="127" dxfId="3">
      <colorScale>
        <cfvo type="min" val="0"/>
        <cfvo type="max"/>
        <color rgb="FFFF7128"/>
        <color rgb="FFFFEF9C"/>
      </colorScale>
    </cfRule>
  </conditionalFormatting>
  <conditionalFormatting sqref="L94">
    <cfRule type="cellIs" priority="128" dxfId="258" operator="equal" stopIfTrue="1">
      <formula>"INTERDIT"</formula>
    </cfRule>
    <cfRule type="colorScale" priority="129" dxfId="3">
      <colorScale>
        <cfvo type="min" val="0"/>
        <cfvo type="max"/>
        <color rgb="FFFF7128"/>
        <color rgb="FFFFEF9C"/>
      </colorScale>
    </cfRule>
  </conditionalFormatting>
  <conditionalFormatting sqref="K98:L98">
    <cfRule type="cellIs" priority="111" dxfId="259" operator="equal" stopIfTrue="1">
      <formula>"internat."</formula>
    </cfRule>
  </conditionalFormatting>
  <conditionalFormatting sqref="K98:L98">
    <cfRule type="cellIs" priority="112" dxfId="259" operator="equal" stopIfTrue="1">
      <formula>"internat."</formula>
    </cfRule>
  </conditionalFormatting>
  <conditionalFormatting sqref="K98">
    <cfRule type="cellIs" priority="113" dxfId="258" operator="equal" stopIfTrue="1">
      <formula>"INTERDIT"</formula>
    </cfRule>
    <cfRule type="colorScale" priority="114" dxfId="3">
      <colorScale>
        <cfvo type="min" val="0"/>
        <cfvo type="max"/>
        <color rgb="FFFF7128"/>
        <color rgb="FFFFEF9C"/>
      </colorScale>
    </cfRule>
  </conditionalFormatting>
  <conditionalFormatting sqref="L98">
    <cfRule type="cellIs" priority="115" dxfId="258" operator="equal" stopIfTrue="1">
      <formula>"INTERDIT"</formula>
    </cfRule>
    <cfRule type="colorScale" priority="116" dxfId="3">
      <colorScale>
        <cfvo type="min" val="0"/>
        <cfvo type="max"/>
        <color rgb="FFFF7128"/>
        <color rgb="FFFFEF9C"/>
      </colorScale>
    </cfRule>
  </conditionalFormatting>
  <conditionalFormatting sqref="K99:L99">
    <cfRule type="cellIs" priority="104" dxfId="259" operator="equal" stopIfTrue="1">
      <formula>"internat."</formula>
    </cfRule>
  </conditionalFormatting>
  <conditionalFormatting sqref="K99:L99">
    <cfRule type="cellIs" priority="105" dxfId="259" operator="equal" stopIfTrue="1">
      <formula>"internat."</formula>
    </cfRule>
  </conditionalFormatting>
  <conditionalFormatting sqref="K99">
    <cfRule type="cellIs" priority="106" dxfId="258" operator="equal" stopIfTrue="1">
      <formula>"INTERDIT"</formula>
    </cfRule>
    <cfRule type="colorScale" priority="107" dxfId="3">
      <colorScale>
        <cfvo type="min" val="0"/>
        <cfvo type="max"/>
        <color rgb="FFFF7128"/>
        <color rgb="FFFFEF9C"/>
      </colorScale>
    </cfRule>
  </conditionalFormatting>
  <conditionalFormatting sqref="L99">
    <cfRule type="cellIs" priority="108" dxfId="258" operator="equal" stopIfTrue="1">
      <formula>"INTERDIT"</formula>
    </cfRule>
    <cfRule type="colorScale" priority="109" dxfId="3">
      <colorScale>
        <cfvo type="min" val="0"/>
        <cfvo type="max"/>
        <color rgb="FFFF7128"/>
        <color rgb="FFFFEF9C"/>
      </colorScale>
    </cfRule>
  </conditionalFormatting>
  <conditionalFormatting sqref="K100:L100">
    <cfRule type="cellIs" priority="97" dxfId="259" operator="equal" stopIfTrue="1">
      <formula>"internat."</formula>
    </cfRule>
  </conditionalFormatting>
  <conditionalFormatting sqref="K100:L100">
    <cfRule type="cellIs" priority="98" dxfId="259" operator="equal" stopIfTrue="1">
      <formula>"internat."</formula>
    </cfRule>
  </conditionalFormatting>
  <conditionalFormatting sqref="K100">
    <cfRule type="cellIs" priority="99" dxfId="258" operator="equal" stopIfTrue="1">
      <formula>"INTERDIT"</formula>
    </cfRule>
    <cfRule type="colorScale" priority="100" dxfId="3">
      <colorScale>
        <cfvo type="min" val="0"/>
        <cfvo type="max"/>
        <color rgb="FFFF7128"/>
        <color rgb="FFFFEF9C"/>
      </colorScale>
    </cfRule>
  </conditionalFormatting>
  <conditionalFormatting sqref="L100">
    <cfRule type="cellIs" priority="101" dxfId="258" operator="equal" stopIfTrue="1">
      <formula>"INTERDIT"</formula>
    </cfRule>
    <cfRule type="colorScale" priority="102" dxfId="3">
      <colorScale>
        <cfvo type="min" val="0"/>
        <cfvo type="max"/>
        <color rgb="FFFF7128"/>
        <color rgb="FFFFEF9C"/>
      </colorScale>
    </cfRule>
  </conditionalFormatting>
  <conditionalFormatting sqref="F105:F107">
    <cfRule type="cellIs" priority="96" dxfId="0" operator="equal" stopIfTrue="1">
      <formula>"interdit"</formula>
    </cfRule>
  </conditionalFormatting>
  <conditionalFormatting sqref="K101:L103 K105:L107">
    <cfRule type="cellIs" priority="90" dxfId="259" operator="equal" stopIfTrue="1">
      <formula>"internat."</formula>
    </cfRule>
  </conditionalFormatting>
  <conditionalFormatting sqref="K101:L103 K105:L107">
    <cfRule type="cellIs" priority="91" dxfId="259" operator="equal" stopIfTrue="1">
      <formula>"internat."</formula>
    </cfRule>
  </conditionalFormatting>
  <conditionalFormatting sqref="K101:K103 K105:K107">
    <cfRule type="cellIs" priority="92" dxfId="258" operator="equal" stopIfTrue="1">
      <formula>"INTERDIT"</formula>
    </cfRule>
    <cfRule type="colorScale" priority="93" dxfId="3">
      <colorScale>
        <cfvo type="min" val="0"/>
        <cfvo type="max"/>
        <color rgb="FFFF7128"/>
        <color rgb="FFFFEF9C"/>
      </colorScale>
    </cfRule>
  </conditionalFormatting>
  <conditionalFormatting sqref="L101:L103 L105:L107">
    <cfRule type="cellIs" priority="94" dxfId="258" operator="equal" stopIfTrue="1">
      <formula>"INTERDIT"</formula>
    </cfRule>
    <cfRule type="colorScale" priority="95" dxfId="3">
      <colorScale>
        <cfvo type="min" val="0"/>
        <cfvo type="max"/>
        <color rgb="FFFF7128"/>
        <color rgb="FFFFEF9C"/>
      </colorScale>
    </cfRule>
  </conditionalFormatting>
  <conditionalFormatting sqref="F104">
    <cfRule type="cellIs" priority="85" dxfId="0" operator="equal" stopIfTrue="1">
      <formula>"interdit"</formula>
    </cfRule>
  </conditionalFormatting>
  <conditionalFormatting sqref="K104:L104">
    <cfRule type="cellIs" priority="84" dxfId="259" operator="equal" stopIfTrue="1">
      <formula>"internat."</formula>
    </cfRule>
  </conditionalFormatting>
  <conditionalFormatting sqref="K104">
    <cfRule type="cellIs" priority="86" dxfId="258" operator="equal" stopIfTrue="1">
      <formula>"INTERDIT"</formula>
    </cfRule>
    <cfRule type="colorScale" priority="87" dxfId="3">
      <colorScale>
        <cfvo type="min" val="0"/>
        <cfvo type="max"/>
        <color rgb="FFFF7128"/>
        <color rgb="FFFFEF9C"/>
      </colorScale>
    </cfRule>
  </conditionalFormatting>
  <conditionalFormatting sqref="L104">
    <cfRule type="cellIs" priority="88" dxfId="258" operator="equal" stopIfTrue="1">
      <formula>"INTERDIT"</formula>
    </cfRule>
    <cfRule type="colorScale" priority="89" dxfId="3">
      <colorScale>
        <cfvo type="min" val="0"/>
        <cfvo type="max"/>
        <color rgb="FFFF7128"/>
        <color rgb="FFFFEF9C"/>
      </colorScale>
    </cfRule>
  </conditionalFormatting>
  <conditionalFormatting sqref="F109:F110">
    <cfRule type="cellIs" priority="83" dxfId="0" operator="equal" stopIfTrue="1">
      <formula>"interdit"</formula>
    </cfRule>
  </conditionalFormatting>
  <conditionalFormatting sqref="K109:L110">
    <cfRule type="cellIs" priority="77" dxfId="259" operator="equal" stopIfTrue="1">
      <formula>"internat."</formula>
    </cfRule>
  </conditionalFormatting>
  <conditionalFormatting sqref="K109:L110">
    <cfRule type="cellIs" priority="78" dxfId="259" operator="equal" stopIfTrue="1">
      <formula>"internat."</formula>
    </cfRule>
  </conditionalFormatting>
  <conditionalFormatting sqref="K109:K110">
    <cfRule type="cellIs" priority="79" dxfId="258" operator="equal" stopIfTrue="1">
      <formula>"INTERDIT"</formula>
    </cfRule>
    <cfRule type="colorScale" priority="80" dxfId="3">
      <colorScale>
        <cfvo type="min" val="0"/>
        <cfvo type="max"/>
        <color rgb="FFFF7128"/>
        <color rgb="FFFFEF9C"/>
      </colorScale>
    </cfRule>
  </conditionalFormatting>
  <conditionalFormatting sqref="L109:L110">
    <cfRule type="cellIs" priority="81" dxfId="258" operator="equal" stopIfTrue="1">
      <formula>"INTERDIT"</formula>
    </cfRule>
    <cfRule type="colorScale" priority="82" dxfId="3">
      <colorScale>
        <cfvo type="min" val="0"/>
        <cfvo type="max"/>
        <color rgb="FFFF7128"/>
        <color rgb="FFFFEF9C"/>
      </colorScale>
    </cfRule>
  </conditionalFormatting>
  <conditionalFormatting sqref="K108:L108">
    <cfRule type="cellIs" priority="71" dxfId="259" operator="equal" stopIfTrue="1">
      <formula>"internat."</formula>
    </cfRule>
  </conditionalFormatting>
  <conditionalFormatting sqref="K108">
    <cfRule type="cellIs" priority="73" dxfId="258" operator="equal" stopIfTrue="1">
      <formula>"INTERDIT"</formula>
    </cfRule>
    <cfRule type="colorScale" priority="74" dxfId="3">
      <colorScale>
        <cfvo type="min" val="0"/>
        <cfvo type="max"/>
        <color rgb="FFFF7128"/>
        <color rgb="FFFFEF9C"/>
      </colorScale>
    </cfRule>
  </conditionalFormatting>
  <conditionalFormatting sqref="L108">
    <cfRule type="cellIs" priority="75" dxfId="258" operator="equal" stopIfTrue="1">
      <formula>"INTERDIT"</formula>
    </cfRule>
    <cfRule type="colorScale" priority="76" dxfId="3">
      <colorScale>
        <cfvo type="min" val="0"/>
        <cfvo type="max"/>
        <color rgb="FFFF7128"/>
        <color rgb="FFFFEF9C"/>
      </colorScale>
    </cfRule>
  </conditionalFormatting>
  <conditionalFormatting sqref="F111:F112">
    <cfRule type="cellIs" priority="66" dxfId="0" operator="equal" stopIfTrue="1">
      <formula>"interdit"</formula>
    </cfRule>
  </conditionalFormatting>
  <conditionalFormatting sqref="K111:L112">
    <cfRule type="cellIs" priority="65" dxfId="259" operator="equal" stopIfTrue="1">
      <formula>"internat."</formula>
    </cfRule>
  </conditionalFormatting>
  <conditionalFormatting sqref="K111:K112">
    <cfRule type="cellIs" priority="67" dxfId="258" operator="equal" stopIfTrue="1">
      <formula>"INTERDIT"</formula>
    </cfRule>
    <cfRule type="colorScale" priority="68" dxfId="3">
      <colorScale>
        <cfvo type="min" val="0"/>
        <cfvo type="max"/>
        <color rgb="FFFF7128"/>
        <color rgb="FFFFEF9C"/>
      </colorScale>
    </cfRule>
  </conditionalFormatting>
  <conditionalFormatting sqref="L111:L112">
    <cfRule type="cellIs" priority="69" dxfId="258" operator="equal" stopIfTrue="1">
      <formula>"INTERDIT"</formula>
    </cfRule>
    <cfRule type="colorScale" priority="70" dxfId="3">
      <colorScale>
        <cfvo type="min" val="0"/>
        <cfvo type="max"/>
        <color rgb="FFFF7128"/>
        <color rgb="FFFFEF9C"/>
      </colorScale>
    </cfRule>
  </conditionalFormatting>
  <conditionalFormatting sqref="K113:L113">
    <cfRule type="cellIs" priority="58" dxfId="259" operator="equal" stopIfTrue="1">
      <formula>"internat."</formula>
    </cfRule>
  </conditionalFormatting>
  <conditionalFormatting sqref="K113:L113">
    <cfRule type="cellIs" priority="59" dxfId="259" operator="equal" stopIfTrue="1">
      <formula>"internat."</formula>
    </cfRule>
  </conditionalFormatting>
  <conditionalFormatting sqref="K113">
    <cfRule type="cellIs" priority="60" dxfId="258" operator="equal" stopIfTrue="1">
      <formula>"INTERDIT"</formula>
    </cfRule>
    <cfRule type="colorScale" priority="61" dxfId="3">
      <colorScale>
        <cfvo type="min" val="0"/>
        <cfvo type="max"/>
        <color rgb="FFFF7128"/>
        <color rgb="FFFFEF9C"/>
      </colorScale>
    </cfRule>
  </conditionalFormatting>
  <conditionalFormatting sqref="L113">
    <cfRule type="cellIs" priority="62" dxfId="258" operator="equal" stopIfTrue="1">
      <formula>"INTERDIT"</formula>
    </cfRule>
    <cfRule type="colorScale" priority="63" dxfId="3">
      <colorScale>
        <cfvo type="min" val="0"/>
        <cfvo type="max"/>
        <color rgb="FFFF7128"/>
        <color rgb="FFFFEF9C"/>
      </colorScale>
    </cfRule>
  </conditionalFormatting>
  <conditionalFormatting sqref="F115">
    <cfRule type="cellIs" priority="36" dxfId="0" operator="equal" stopIfTrue="1">
      <formula>"interdit"</formula>
    </cfRule>
  </conditionalFormatting>
  <conditionalFormatting sqref="K115:L115">
    <cfRule type="cellIs" priority="30" dxfId="259" operator="equal" stopIfTrue="1">
      <formula>"internat."</formula>
    </cfRule>
  </conditionalFormatting>
  <conditionalFormatting sqref="K115:L115">
    <cfRule type="cellIs" priority="31" dxfId="259" operator="equal" stopIfTrue="1">
      <formula>"internat."</formula>
    </cfRule>
  </conditionalFormatting>
  <conditionalFormatting sqref="K115">
    <cfRule type="cellIs" priority="32" dxfId="258" operator="equal" stopIfTrue="1">
      <formula>"INTERDIT"</formula>
    </cfRule>
    <cfRule type="colorScale" priority="33" dxfId="3">
      <colorScale>
        <cfvo type="min" val="0"/>
        <cfvo type="max"/>
        <color rgb="FFFF7128"/>
        <color rgb="FFFFEF9C"/>
      </colorScale>
    </cfRule>
  </conditionalFormatting>
  <conditionalFormatting sqref="L115">
    <cfRule type="cellIs" priority="34" dxfId="258" operator="equal" stopIfTrue="1">
      <formula>"INTERDIT"</formula>
    </cfRule>
    <cfRule type="colorScale" priority="35" dxfId="3">
      <colorScale>
        <cfvo type="min" val="0"/>
        <cfvo type="max"/>
        <color rgb="FFFF7128"/>
        <color rgb="FFFFEF9C"/>
      </colorScale>
    </cfRule>
  </conditionalFormatting>
  <conditionalFormatting sqref="F114">
    <cfRule type="cellIs" priority="25" dxfId="0" operator="equal" stopIfTrue="1">
      <formula>"interdit"</formula>
    </cfRule>
  </conditionalFormatting>
  <conditionalFormatting sqref="K114:L114">
    <cfRule type="cellIs" priority="24" dxfId="259" operator="equal" stopIfTrue="1">
      <formula>"internat."</formula>
    </cfRule>
  </conditionalFormatting>
  <conditionalFormatting sqref="K114">
    <cfRule type="cellIs" priority="26" dxfId="258" operator="equal" stopIfTrue="1">
      <formula>"INTERDIT"</formula>
    </cfRule>
    <cfRule type="colorScale" priority="27" dxfId="3">
      <colorScale>
        <cfvo type="min" val="0"/>
        <cfvo type="max"/>
        <color rgb="FFFF7128"/>
        <color rgb="FFFFEF9C"/>
      </colorScale>
    </cfRule>
  </conditionalFormatting>
  <conditionalFormatting sqref="L114">
    <cfRule type="cellIs" priority="28" dxfId="258" operator="equal" stopIfTrue="1">
      <formula>"INTERDIT"</formula>
    </cfRule>
    <cfRule type="colorScale" priority="29" dxfId="3">
      <colorScale>
        <cfvo type="min" val="0"/>
        <cfvo type="max"/>
        <color rgb="FFFF7128"/>
        <color rgb="FFFFEF9C"/>
      </colorScale>
    </cfRule>
  </conditionalFormatting>
  <conditionalFormatting sqref="K116:L116">
    <cfRule type="cellIs" priority="18" dxfId="259" operator="equal" stopIfTrue="1">
      <formula>"internat."</formula>
    </cfRule>
  </conditionalFormatting>
  <conditionalFormatting sqref="K116">
    <cfRule type="cellIs" priority="20" dxfId="258" operator="equal" stopIfTrue="1">
      <formula>"INTERDIT"</formula>
    </cfRule>
    <cfRule type="colorScale" priority="21" dxfId="3">
      <colorScale>
        <cfvo type="min" val="0"/>
        <cfvo type="max"/>
        <color rgb="FFFF7128"/>
        <color rgb="FFFFEF9C"/>
      </colorScale>
    </cfRule>
  </conditionalFormatting>
  <conditionalFormatting sqref="L116">
    <cfRule type="cellIs" priority="22" dxfId="258" operator="equal" stopIfTrue="1">
      <formula>"INTERDIT"</formula>
    </cfRule>
    <cfRule type="colorScale" priority="23" dxfId="3">
      <colorScale>
        <cfvo type="min" val="0"/>
        <cfvo type="max"/>
        <color rgb="FFFF7128"/>
        <color rgb="FFFFEF9C"/>
      </colorScale>
    </cfRule>
  </conditionalFormatting>
  <conditionalFormatting sqref="F117:F118">
    <cfRule type="cellIs" priority="17" dxfId="0" operator="equal" stopIfTrue="1">
      <formula>"interdit"</formula>
    </cfRule>
  </conditionalFormatting>
  <conditionalFormatting sqref="K117:L118">
    <cfRule type="cellIs" priority="11" dxfId="259" operator="equal" stopIfTrue="1">
      <formula>"internat."</formula>
    </cfRule>
  </conditionalFormatting>
  <conditionalFormatting sqref="K117:L118">
    <cfRule type="cellIs" priority="12" dxfId="259" operator="equal" stopIfTrue="1">
      <formula>"internat."</formula>
    </cfRule>
  </conditionalFormatting>
  <conditionalFormatting sqref="K117:K118">
    <cfRule type="cellIs" priority="13" dxfId="258" operator="equal" stopIfTrue="1">
      <formula>"INTERDIT"</formula>
    </cfRule>
    <cfRule type="colorScale" priority="14" dxfId="3">
      <colorScale>
        <cfvo type="min" val="0"/>
        <cfvo type="max"/>
        <color rgb="FFFF7128"/>
        <color rgb="FFFFEF9C"/>
      </colorScale>
    </cfRule>
  </conditionalFormatting>
  <conditionalFormatting sqref="L117:L118">
    <cfRule type="cellIs" priority="15" dxfId="258" operator="equal" stopIfTrue="1">
      <formula>"INTERDIT"</formula>
    </cfRule>
    <cfRule type="colorScale" priority="16" dxfId="3">
      <colorScale>
        <cfvo type="min" val="0"/>
        <cfvo type="max"/>
        <color rgb="FFFF7128"/>
        <color rgb="FFFFEF9C"/>
      </colorScale>
    </cfRule>
  </conditionalFormatting>
  <conditionalFormatting sqref="F119">
    <cfRule type="cellIs" priority="10" dxfId="0" operator="equal" stopIfTrue="1">
      <formula>"interdit"</formula>
    </cfRule>
  </conditionalFormatting>
  <conditionalFormatting sqref="K119:L119">
    <cfRule type="cellIs" priority="4" dxfId="259" operator="equal" stopIfTrue="1">
      <formula>"internat."</formula>
    </cfRule>
  </conditionalFormatting>
  <conditionalFormatting sqref="K119:L119">
    <cfRule type="cellIs" priority="5" dxfId="259" operator="equal" stopIfTrue="1">
      <formula>"internat."</formula>
    </cfRule>
  </conditionalFormatting>
  <conditionalFormatting sqref="K119">
    <cfRule type="cellIs" priority="6" dxfId="258" operator="equal" stopIfTrue="1">
      <formula>"INTERDIT"</formula>
    </cfRule>
    <cfRule type="colorScale" priority="7" dxfId="3">
      <colorScale>
        <cfvo type="min" val="0"/>
        <cfvo type="max"/>
        <color rgb="FFFF7128"/>
        <color rgb="FFFFEF9C"/>
      </colorScale>
    </cfRule>
  </conditionalFormatting>
  <conditionalFormatting sqref="L119">
    <cfRule type="cellIs" priority="8" dxfId="258" operator="equal" stopIfTrue="1">
      <formula>"INTERDIT"</formula>
    </cfRule>
    <cfRule type="colorScale" priority="9" dxfId="3">
      <colorScale>
        <cfvo type="min" val="0"/>
        <cfvo type="max"/>
        <color rgb="FFFF7128"/>
        <color rgb="FFFFEF9C"/>
      </colorScale>
    </cfRule>
  </conditionalFormatting>
  <conditionalFormatting sqref="F108">
    <cfRule type="cellIs" priority="3" dxfId="0" operator="equal" stopIfTrue="1">
      <formula>"interdit"</formula>
    </cfRule>
  </conditionalFormatting>
  <conditionalFormatting sqref="F113">
    <cfRule type="cellIs" priority="2" dxfId="0" operator="equal" stopIfTrue="1">
      <formula>"interdit"</formula>
    </cfRule>
  </conditionalFormatting>
  <conditionalFormatting sqref="F116">
    <cfRule type="cellIs" priority="1" dxfId="0" operator="equal" stopIfTrue="1">
      <formula>"interdit"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2018-11-10T21:24:46Z</dcterms:created>
  <dcterms:modified xsi:type="dcterms:W3CDTF">2020-01-27T13:08:43Z</dcterms:modified>
  <cp:category/>
  <cp:version/>
  <cp:contentType/>
  <cp:contentStatus/>
</cp:coreProperties>
</file>