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gfptechfr-my.sharepoint.com/personal/sebastien_boizou_gfptech_fr/Documents/Bureau/Endurance Saint-Jean-de-Luz 2026/"/>
    </mc:Choice>
  </mc:AlternateContent>
  <xr:revisionPtr revIDLastSave="0" documentId="8_{8343987D-92E0-432B-AD5E-A631AFEF462F}" xr6:coauthVersionLast="47" xr6:coauthVersionMax="47" xr10:uidLastSave="{00000000-0000-0000-0000-000000000000}"/>
  <bookViews>
    <workbookView xWindow="5370" yWindow="1485" windowWidth="17790" windowHeight="9975" tabRatio="785" activeTab="5" xr2:uid="{6C15644A-9595-40CB-9CA0-368430AAE8E5}"/>
  </bookViews>
  <sheets>
    <sheet name="F 50%PDC" sheetId="55" r:id="rId1"/>
    <sheet name="F 50 Kg" sheetId="28" r:id="rId2"/>
    <sheet name="F 100 Kg" sheetId="30" r:id="rId3"/>
    <sheet name="H 50%PDC" sheetId="56" r:id="rId4"/>
    <sheet name="H 75 Kg" sheetId="58" r:id="rId5"/>
    <sheet name="H 100 Kg" sheetId="33" r:id="rId6"/>
    <sheet name="H 120 Kg" sheetId="57" r:id="rId7"/>
    <sheet name="H 150Kg" sheetId="39" r:id="rId8"/>
    <sheet name="H 200Kg" sheetId="43" r:id="rId9"/>
    <sheet name="MAM" sheetId="52" r:id="rId10"/>
    <sheet name="Coeff H" sheetId="53" r:id="rId11"/>
    <sheet name="Coeff F" sheetId="54" r:id="rId12"/>
  </sheets>
  <definedNames>
    <definedName name="_xlnm._FilterDatabase" localSheetId="11" hidden="1">'Coeff F'!$A$1:$B$2601</definedName>
    <definedName name="_xlnm._FilterDatabase" localSheetId="10" hidden="1">'Coeff H'!$A$1:$B$3840</definedName>
    <definedName name="_xlnm._FilterDatabase" localSheetId="2" hidden="1">'F 100 Kg'!$A$3:$M$23</definedName>
    <definedName name="_xlnm._FilterDatabase" localSheetId="1" hidden="1">'F 50 Kg'!$A$3:$M$23</definedName>
    <definedName name="_xlnm._FilterDatabase" localSheetId="0" hidden="1">'F 50%PDC'!$A$3:$M$23</definedName>
    <definedName name="_xlnm._FilterDatabase" localSheetId="5" hidden="1">'H 100 Kg'!$A$3:$M$9</definedName>
    <definedName name="_xlnm._FilterDatabase" localSheetId="6" hidden="1">'H 120 Kg'!$A$3:$M$23</definedName>
    <definedName name="_xlnm._FilterDatabase" localSheetId="7" hidden="1">'H 150Kg'!$A$3:$M$23</definedName>
    <definedName name="_xlnm._FilterDatabase" localSheetId="8" hidden="1">'H 200Kg'!$A$3:$M$23</definedName>
    <definedName name="_xlnm._FilterDatabase" localSheetId="3" hidden="1">'H 50%PDC'!$A$3:$M$22</definedName>
    <definedName name="_xlnm._FilterDatabase" localSheetId="4" hidden="1">'H 75 Kg'!$A$3:$M$23</definedName>
    <definedName name="_xlnm._FilterDatabase" localSheetId="9" hidden="1">MAM!$A$1:$B$69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58" l="1"/>
  <c r="J4" i="58"/>
  <c r="I4" i="58"/>
  <c r="K5" i="39"/>
  <c r="H4" i="33" l="1"/>
  <c r="F6" i="55"/>
  <c r="F23" i="30"/>
  <c r="F22" i="30"/>
  <c r="F21" i="30"/>
  <c r="F20" i="30"/>
  <c r="H20" i="30" s="1"/>
  <c r="F19" i="30"/>
  <c r="F18" i="30"/>
  <c r="F17" i="30"/>
  <c r="H17" i="30" s="1"/>
  <c r="F16" i="30"/>
  <c r="H16" i="30" s="1"/>
  <c r="F15" i="30"/>
  <c r="H15" i="30" s="1"/>
  <c r="F14" i="30"/>
  <c r="F13" i="30"/>
  <c r="F12" i="30"/>
  <c r="H12" i="30" s="1"/>
  <c r="F11" i="30"/>
  <c r="F10" i="30"/>
  <c r="F9" i="30"/>
  <c r="F8" i="30"/>
  <c r="H8" i="30" s="1"/>
  <c r="F7" i="30"/>
  <c r="F6" i="30"/>
  <c r="F5" i="30"/>
  <c r="H5" i="30" s="1"/>
  <c r="F4" i="30"/>
  <c r="H4" i="30" s="1"/>
  <c r="F5" i="28"/>
  <c r="F6" i="28"/>
  <c r="F7" i="28"/>
  <c r="F8" i="28"/>
  <c r="H8" i="28" s="1"/>
  <c r="F9" i="28"/>
  <c r="H9" i="28" s="1"/>
  <c r="F10" i="28"/>
  <c r="F11" i="28"/>
  <c r="H11" i="28" s="1"/>
  <c r="F12" i="28"/>
  <c r="F13" i="28"/>
  <c r="F14" i="28"/>
  <c r="F15" i="28"/>
  <c r="F16" i="28"/>
  <c r="H16" i="28" s="1"/>
  <c r="F17" i="28"/>
  <c r="F18" i="28"/>
  <c r="F19" i="28"/>
  <c r="F20" i="28"/>
  <c r="H20" i="28" s="1"/>
  <c r="F21" i="28"/>
  <c r="H21" i="28" s="1"/>
  <c r="F22" i="28"/>
  <c r="F23" i="28"/>
  <c r="H23" i="28" s="1"/>
  <c r="F4" i="28"/>
  <c r="H4" i="28" s="1"/>
  <c r="F23" i="43"/>
  <c r="H23" i="43" s="1"/>
  <c r="F22" i="43"/>
  <c r="F21" i="43"/>
  <c r="H21" i="43" s="1"/>
  <c r="K21" i="43" s="1"/>
  <c r="F20" i="43"/>
  <c r="F19" i="43"/>
  <c r="H19" i="43" s="1"/>
  <c r="F18" i="43"/>
  <c r="H18" i="43" s="1"/>
  <c r="F17" i="43"/>
  <c r="H17" i="43" s="1"/>
  <c r="F16" i="43"/>
  <c r="H16" i="43" s="1"/>
  <c r="F15" i="43"/>
  <c r="F14" i="43"/>
  <c r="H14" i="43" s="1"/>
  <c r="F13" i="43"/>
  <c r="F12" i="43"/>
  <c r="H12" i="43" s="1"/>
  <c r="F11" i="43"/>
  <c r="F10" i="43"/>
  <c r="H10" i="43" s="1"/>
  <c r="F9" i="43"/>
  <c r="F8" i="43"/>
  <c r="F7" i="43"/>
  <c r="H7" i="43" s="1"/>
  <c r="F6" i="43"/>
  <c r="H6" i="43" s="1"/>
  <c r="F5" i="43"/>
  <c r="H5" i="43" s="1"/>
  <c r="K5" i="43" s="1"/>
  <c r="F4" i="43"/>
  <c r="H4" i="43" s="1"/>
  <c r="H8" i="43"/>
  <c r="F23" i="39"/>
  <c r="F22" i="39"/>
  <c r="F21" i="39"/>
  <c r="F20" i="39"/>
  <c r="H20" i="39" s="1"/>
  <c r="F19" i="39"/>
  <c r="H19" i="39" s="1"/>
  <c r="F18" i="39"/>
  <c r="F17" i="39"/>
  <c r="F16" i="39"/>
  <c r="H16" i="39" s="1"/>
  <c r="F15" i="39"/>
  <c r="F14" i="39"/>
  <c r="H14" i="39" s="1"/>
  <c r="F13" i="39"/>
  <c r="F12" i="39"/>
  <c r="H12" i="39" s="1"/>
  <c r="F11" i="39"/>
  <c r="F10" i="39"/>
  <c r="F9" i="39"/>
  <c r="F8" i="39"/>
  <c r="H8" i="39" s="1"/>
  <c r="F7" i="39"/>
  <c r="H7" i="39" s="1"/>
  <c r="F4" i="39"/>
  <c r="F6" i="39"/>
  <c r="H6" i="39" s="1"/>
  <c r="F5" i="39"/>
  <c r="H5" i="39" s="1"/>
  <c r="F23" i="57"/>
  <c r="F22" i="57"/>
  <c r="H22" i="57" s="1"/>
  <c r="F21" i="57"/>
  <c r="F20" i="57"/>
  <c r="F19" i="57"/>
  <c r="F18" i="57"/>
  <c r="H18" i="57" s="1"/>
  <c r="F17" i="57"/>
  <c r="H17" i="57" s="1"/>
  <c r="F16" i="57"/>
  <c r="F15" i="57"/>
  <c r="F14" i="57"/>
  <c r="F13" i="57"/>
  <c r="F12" i="57"/>
  <c r="F11" i="57"/>
  <c r="F10" i="57"/>
  <c r="H10" i="57" s="1"/>
  <c r="F9" i="57"/>
  <c r="F8" i="57"/>
  <c r="F5" i="57"/>
  <c r="F6" i="57"/>
  <c r="H6" i="57" s="1"/>
  <c r="F4" i="57"/>
  <c r="H4" i="57" s="1"/>
  <c r="F7" i="57"/>
  <c r="F23" i="33"/>
  <c r="F22" i="33"/>
  <c r="F21" i="33"/>
  <c r="F20" i="33"/>
  <c r="F19" i="33"/>
  <c r="F18" i="33"/>
  <c r="H18" i="33" s="1"/>
  <c r="F17" i="33"/>
  <c r="F16" i="33"/>
  <c r="F15" i="33"/>
  <c r="F14" i="33"/>
  <c r="F13" i="33"/>
  <c r="H13" i="33" s="1"/>
  <c r="F12" i="33"/>
  <c r="H12" i="33" s="1"/>
  <c r="F11" i="33"/>
  <c r="F10" i="33"/>
  <c r="F4" i="33"/>
  <c r="F6" i="33"/>
  <c r="F7" i="33"/>
  <c r="F8" i="33"/>
  <c r="H8" i="33" s="1"/>
  <c r="F9" i="33"/>
  <c r="F5" i="33"/>
  <c r="F8" i="58"/>
  <c r="F7" i="58"/>
  <c r="F6" i="58"/>
  <c r="H6" i="58" s="1"/>
  <c r="F9" i="58"/>
  <c r="F4" i="58"/>
  <c r="F10" i="58"/>
  <c r="H10" i="58" s="1"/>
  <c r="F11" i="58"/>
  <c r="H11" i="58" s="1"/>
  <c r="F12" i="58"/>
  <c r="H12" i="58" s="1"/>
  <c r="F13" i="58"/>
  <c r="F14" i="58"/>
  <c r="H14" i="58" s="1"/>
  <c r="F15" i="58"/>
  <c r="H15" i="58" s="1"/>
  <c r="F16" i="58"/>
  <c r="F17" i="58"/>
  <c r="F18" i="58"/>
  <c r="F19" i="58"/>
  <c r="F20" i="58"/>
  <c r="F21" i="58"/>
  <c r="F22" i="58"/>
  <c r="H22" i="58" s="1"/>
  <c r="F23" i="58"/>
  <c r="H23" i="58" s="1"/>
  <c r="F5" i="58"/>
  <c r="F6" i="56"/>
  <c r="H6" i="56" s="1"/>
  <c r="I4" i="43"/>
  <c r="J4" i="43"/>
  <c r="J23" i="43"/>
  <c r="I23" i="43"/>
  <c r="J22" i="43"/>
  <c r="I22" i="43"/>
  <c r="H22" i="43"/>
  <c r="J21" i="43"/>
  <c r="I21" i="43"/>
  <c r="J20" i="43"/>
  <c r="I20" i="43"/>
  <c r="H20" i="43"/>
  <c r="J19" i="43"/>
  <c r="I19" i="43"/>
  <c r="J18" i="43"/>
  <c r="I18" i="43"/>
  <c r="J17" i="43"/>
  <c r="I17" i="43"/>
  <c r="J16" i="43"/>
  <c r="I16" i="43"/>
  <c r="J15" i="43"/>
  <c r="I15" i="43"/>
  <c r="H15" i="43"/>
  <c r="K15" i="43" s="1"/>
  <c r="J14" i="43"/>
  <c r="I14" i="43"/>
  <c r="J13" i="43"/>
  <c r="I13" i="43"/>
  <c r="H13" i="43"/>
  <c r="J12" i="43"/>
  <c r="I12" i="43"/>
  <c r="J11" i="43"/>
  <c r="I11" i="43"/>
  <c r="H11" i="43"/>
  <c r="J10" i="43"/>
  <c r="I10" i="43"/>
  <c r="J9" i="43"/>
  <c r="I9" i="43"/>
  <c r="H9" i="43"/>
  <c r="J8" i="43"/>
  <c r="I8" i="43"/>
  <c r="J7" i="43"/>
  <c r="I7" i="43"/>
  <c r="J6" i="43"/>
  <c r="I6" i="43"/>
  <c r="J5" i="43"/>
  <c r="I5" i="43"/>
  <c r="J23" i="39"/>
  <c r="I23" i="39"/>
  <c r="H23" i="39"/>
  <c r="J22" i="39"/>
  <c r="I22" i="39"/>
  <c r="H22" i="39"/>
  <c r="J21" i="39"/>
  <c r="I21" i="39"/>
  <c r="H21" i="39"/>
  <c r="J20" i="39"/>
  <c r="I20" i="39"/>
  <c r="J19" i="39"/>
  <c r="I19" i="39"/>
  <c r="J18" i="39"/>
  <c r="I18" i="39"/>
  <c r="H18" i="39"/>
  <c r="J17" i="39"/>
  <c r="I17" i="39"/>
  <c r="H17" i="39"/>
  <c r="J16" i="39"/>
  <c r="I16" i="39"/>
  <c r="J15" i="39"/>
  <c r="I15" i="39"/>
  <c r="H15" i="39"/>
  <c r="J14" i="39"/>
  <c r="I14" i="39"/>
  <c r="J13" i="39"/>
  <c r="I13" i="39"/>
  <c r="H13" i="39"/>
  <c r="J12" i="39"/>
  <c r="I12" i="39"/>
  <c r="J11" i="39"/>
  <c r="I11" i="39"/>
  <c r="H11" i="39"/>
  <c r="J10" i="39"/>
  <c r="I10" i="39"/>
  <c r="H10" i="39"/>
  <c r="J9" i="39"/>
  <c r="I9" i="39"/>
  <c r="H9" i="39"/>
  <c r="J8" i="39"/>
  <c r="I8" i="39"/>
  <c r="J7" i="39"/>
  <c r="I7" i="39"/>
  <c r="J4" i="39"/>
  <c r="I4" i="39"/>
  <c r="H4" i="39"/>
  <c r="J6" i="39"/>
  <c r="I6" i="39"/>
  <c r="J5" i="39"/>
  <c r="I5" i="39"/>
  <c r="J23" i="57"/>
  <c r="I23" i="57"/>
  <c r="H23" i="57"/>
  <c r="J22" i="57"/>
  <c r="I22" i="57"/>
  <c r="J21" i="57"/>
  <c r="I21" i="57"/>
  <c r="H21" i="57"/>
  <c r="J20" i="57"/>
  <c r="I20" i="57"/>
  <c r="H20" i="57"/>
  <c r="J19" i="57"/>
  <c r="I19" i="57"/>
  <c r="H19" i="57"/>
  <c r="J18" i="57"/>
  <c r="I18" i="57"/>
  <c r="J17" i="57"/>
  <c r="I17" i="57"/>
  <c r="J16" i="57"/>
  <c r="I16" i="57"/>
  <c r="H16" i="57"/>
  <c r="J15" i="57"/>
  <c r="I15" i="57"/>
  <c r="H15" i="57"/>
  <c r="J14" i="57"/>
  <c r="I14" i="57"/>
  <c r="H14" i="57"/>
  <c r="J13" i="57"/>
  <c r="I13" i="57"/>
  <c r="H13" i="57"/>
  <c r="J12" i="57"/>
  <c r="I12" i="57"/>
  <c r="H12" i="57"/>
  <c r="J11" i="57"/>
  <c r="I11" i="57"/>
  <c r="H11" i="57"/>
  <c r="J10" i="57"/>
  <c r="I10" i="57"/>
  <c r="J9" i="57"/>
  <c r="I9" i="57"/>
  <c r="H9" i="57"/>
  <c r="J8" i="57"/>
  <c r="I8" i="57"/>
  <c r="H8" i="57"/>
  <c r="J5" i="57"/>
  <c r="I5" i="57"/>
  <c r="H5" i="57"/>
  <c r="J6" i="57"/>
  <c r="I6" i="57"/>
  <c r="J4" i="57"/>
  <c r="I4" i="57"/>
  <c r="J7" i="57"/>
  <c r="I7" i="57"/>
  <c r="H7" i="57"/>
  <c r="J23" i="33"/>
  <c r="I23" i="33"/>
  <c r="H23" i="33"/>
  <c r="J22" i="33"/>
  <c r="I22" i="33"/>
  <c r="H22" i="33"/>
  <c r="J21" i="33"/>
  <c r="I21" i="33"/>
  <c r="H21" i="33"/>
  <c r="J20" i="33"/>
  <c r="I20" i="33"/>
  <c r="H20" i="33"/>
  <c r="J19" i="33"/>
  <c r="I19" i="33"/>
  <c r="H19" i="33"/>
  <c r="J18" i="33"/>
  <c r="I18" i="33"/>
  <c r="J17" i="33"/>
  <c r="I17" i="33"/>
  <c r="H17" i="33"/>
  <c r="J16" i="33"/>
  <c r="I16" i="33"/>
  <c r="H16" i="33"/>
  <c r="J15" i="33"/>
  <c r="I15" i="33"/>
  <c r="H15" i="33"/>
  <c r="J14" i="33"/>
  <c r="I14" i="33"/>
  <c r="H14" i="33"/>
  <c r="J13" i="33"/>
  <c r="I13" i="33"/>
  <c r="J12" i="33"/>
  <c r="I12" i="33"/>
  <c r="J11" i="33"/>
  <c r="I11" i="33"/>
  <c r="H11" i="33"/>
  <c r="J10" i="33"/>
  <c r="I10" i="33"/>
  <c r="H10" i="33"/>
  <c r="J4" i="33"/>
  <c r="I4" i="33"/>
  <c r="J6" i="33"/>
  <c r="I6" i="33"/>
  <c r="H6" i="33"/>
  <c r="J7" i="33"/>
  <c r="I7" i="33"/>
  <c r="H7" i="33"/>
  <c r="J8" i="33"/>
  <c r="I8" i="33"/>
  <c r="J9" i="33"/>
  <c r="I9" i="33"/>
  <c r="H9" i="33"/>
  <c r="J5" i="33"/>
  <c r="I5" i="33"/>
  <c r="H5" i="33"/>
  <c r="J23" i="58"/>
  <c r="I23" i="58"/>
  <c r="J22" i="58"/>
  <c r="I22" i="58"/>
  <c r="J21" i="58"/>
  <c r="I21" i="58"/>
  <c r="H21" i="58"/>
  <c r="J20" i="58"/>
  <c r="I20" i="58"/>
  <c r="H20" i="58"/>
  <c r="J19" i="58"/>
  <c r="I19" i="58"/>
  <c r="H19" i="58"/>
  <c r="K19" i="58" s="1"/>
  <c r="J18" i="58"/>
  <c r="I18" i="58"/>
  <c r="H18" i="58"/>
  <c r="J17" i="58"/>
  <c r="I17" i="58"/>
  <c r="H17" i="58"/>
  <c r="J16" i="58"/>
  <c r="I16" i="58"/>
  <c r="H16" i="58"/>
  <c r="J15" i="58"/>
  <c r="I15" i="58"/>
  <c r="J14" i="58"/>
  <c r="I14" i="58"/>
  <c r="J13" i="58"/>
  <c r="I13" i="58"/>
  <c r="H13" i="58"/>
  <c r="K13" i="58" s="1"/>
  <c r="J12" i="58"/>
  <c r="I12" i="58"/>
  <c r="J11" i="58"/>
  <c r="I11" i="58"/>
  <c r="J10" i="58"/>
  <c r="I10" i="58"/>
  <c r="H4" i="58"/>
  <c r="J9" i="58"/>
  <c r="I9" i="58"/>
  <c r="H9" i="58"/>
  <c r="J6" i="58"/>
  <c r="I6" i="58"/>
  <c r="J7" i="58"/>
  <c r="I7" i="58"/>
  <c r="H7" i="58"/>
  <c r="J8" i="58"/>
  <c r="I8" i="58"/>
  <c r="H8" i="58"/>
  <c r="J5" i="58"/>
  <c r="I5" i="58"/>
  <c r="H5" i="58"/>
  <c r="I5" i="56"/>
  <c r="J5" i="56"/>
  <c r="I7" i="56"/>
  <c r="J7" i="56"/>
  <c r="I4" i="56"/>
  <c r="J4" i="56"/>
  <c r="I8" i="56"/>
  <c r="J8" i="56"/>
  <c r="I9" i="56"/>
  <c r="J9" i="56"/>
  <c r="I10" i="56"/>
  <c r="J10" i="56"/>
  <c r="I11" i="56"/>
  <c r="J11" i="56"/>
  <c r="I12" i="56"/>
  <c r="J12" i="56"/>
  <c r="I13" i="56"/>
  <c r="J13" i="56"/>
  <c r="I14" i="56"/>
  <c r="J14" i="56"/>
  <c r="I15" i="56"/>
  <c r="J15" i="56"/>
  <c r="I16" i="56"/>
  <c r="J16" i="56"/>
  <c r="I17" i="56"/>
  <c r="J17" i="56"/>
  <c r="I18" i="56"/>
  <c r="J18" i="56"/>
  <c r="I19" i="56"/>
  <c r="J19" i="56"/>
  <c r="I20" i="56"/>
  <c r="J20" i="56"/>
  <c r="I21" i="56"/>
  <c r="J21" i="56"/>
  <c r="I22" i="56"/>
  <c r="J22" i="56"/>
  <c r="I23" i="56"/>
  <c r="J23" i="56"/>
  <c r="I6" i="56"/>
  <c r="F23" i="56"/>
  <c r="H23" i="56" s="1"/>
  <c r="F22" i="56"/>
  <c r="H22" i="56" s="1"/>
  <c r="F21" i="56"/>
  <c r="H21" i="56" s="1"/>
  <c r="F20" i="56"/>
  <c r="H20" i="56" s="1"/>
  <c r="F19" i="56"/>
  <c r="H19" i="56" s="1"/>
  <c r="F18" i="56"/>
  <c r="H18" i="56" s="1"/>
  <c r="F17" i="56"/>
  <c r="H17" i="56" s="1"/>
  <c r="K17" i="56" s="1"/>
  <c r="F16" i="56"/>
  <c r="H16" i="56" s="1"/>
  <c r="F15" i="56"/>
  <c r="H15" i="56" s="1"/>
  <c r="F14" i="56"/>
  <c r="H14" i="56" s="1"/>
  <c r="F13" i="56"/>
  <c r="H13" i="56" s="1"/>
  <c r="F12" i="56"/>
  <c r="H12" i="56" s="1"/>
  <c r="F11" i="56"/>
  <c r="H11" i="56" s="1"/>
  <c r="F10" i="56"/>
  <c r="H10" i="56" s="1"/>
  <c r="F9" i="56"/>
  <c r="H9" i="56" s="1"/>
  <c r="F8" i="56"/>
  <c r="H8" i="56" s="1"/>
  <c r="K8" i="56" s="1"/>
  <c r="F4" i="56"/>
  <c r="H4" i="56" s="1"/>
  <c r="F7" i="56"/>
  <c r="H7" i="56" s="1"/>
  <c r="F5" i="56"/>
  <c r="H5" i="56" s="1"/>
  <c r="J6" i="56"/>
  <c r="I8" i="30"/>
  <c r="J23" i="30"/>
  <c r="I23" i="30"/>
  <c r="H23" i="30"/>
  <c r="J22" i="30"/>
  <c r="I22" i="30"/>
  <c r="H22" i="30"/>
  <c r="K21" i="30"/>
  <c r="J21" i="30"/>
  <c r="I21" i="30"/>
  <c r="H21" i="30"/>
  <c r="J20" i="30"/>
  <c r="I20" i="30"/>
  <c r="J19" i="30"/>
  <c r="I19" i="30"/>
  <c r="H19" i="30"/>
  <c r="J18" i="30"/>
  <c r="I18" i="30"/>
  <c r="H18" i="30"/>
  <c r="J17" i="30"/>
  <c r="I17" i="30"/>
  <c r="J16" i="30"/>
  <c r="I16" i="30"/>
  <c r="J15" i="30"/>
  <c r="I15" i="30"/>
  <c r="J14" i="30"/>
  <c r="I14" i="30"/>
  <c r="H14" i="30"/>
  <c r="J13" i="30"/>
  <c r="I13" i="30"/>
  <c r="H13" i="30"/>
  <c r="J12" i="30"/>
  <c r="I12" i="30"/>
  <c r="J11" i="30"/>
  <c r="I11" i="30"/>
  <c r="H11" i="30"/>
  <c r="K11" i="30" s="1"/>
  <c r="J10" i="30"/>
  <c r="I10" i="30"/>
  <c r="H10" i="30"/>
  <c r="J9" i="30"/>
  <c r="I9" i="30"/>
  <c r="H9" i="30"/>
  <c r="J8" i="30"/>
  <c r="J7" i="30"/>
  <c r="I7" i="30"/>
  <c r="H7" i="30"/>
  <c r="J6" i="30"/>
  <c r="I6" i="30"/>
  <c r="H6" i="30"/>
  <c r="K6" i="30" s="1"/>
  <c r="J5" i="30"/>
  <c r="I5" i="30"/>
  <c r="J4" i="30"/>
  <c r="I4" i="30"/>
  <c r="J23" i="28"/>
  <c r="I23" i="28"/>
  <c r="J22" i="28"/>
  <c r="I22" i="28"/>
  <c r="H22" i="28"/>
  <c r="J21" i="28"/>
  <c r="I21" i="28"/>
  <c r="J20" i="28"/>
  <c r="I20" i="28"/>
  <c r="J19" i="28"/>
  <c r="I19" i="28"/>
  <c r="H19" i="28"/>
  <c r="J18" i="28"/>
  <c r="I18" i="28"/>
  <c r="H18" i="28"/>
  <c r="K18" i="28" s="1"/>
  <c r="J17" i="28"/>
  <c r="I17" i="28"/>
  <c r="H17" i="28"/>
  <c r="J16" i="28"/>
  <c r="I16" i="28"/>
  <c r="J15" i="28"/>
  <c r="I15" i="28"/>
  <c r="H15" i="28"/>
  <c r="J14" i="28"/>
  <c r="I14" i="28"/>
  <c r="H14" i="28"/>
  <c r="J13" i="28"/>
  <c r="I13" i="28"/>
  <c r="H13" i="28"/>
  <c r="J12" i="28"/>
  <c r="I12" i="28"/>
  <c r="H12" i="28"/>
  <c r="K12" i="28" s="1"/>
  <c r="J11" i="28"/>
  <c r="I11" i="28"/>
  <c r="J10" i="28"/>
  <c r="I10" i="28"/>
  <c r="H10" i="28"/>
  <c r="J9" i="28"/>
  <c r="I9" i="28"/>
  <c r="J8" i="28"/>
  <c r="I8" i="28"/>
  <c r="J7" i="28"/>
  <c r="I7" i="28"/>
  <c r="H7" i="28"/>
  <c r="K7" i="28" s="1"/>
  <c r="J6" i="28"/>
  <c r="I6" i="28"/>
  <c r="H6" i="28"/>
  <c r="J5" i="28"/>
  <c r="I5" i="28"/>
  <c r="H5" i="28"/>
  <c r="J4" i="28"/>
  <c r="I4" i="28"/>
  <c r="I4" i="55"/>
  <c r="J4" i="55"/>
  <c r="I5" i="55"/>
  <c r="J5" i="55"/>
  <c r="I7" i="55"/>
  <c r="J7" i="55"/>
  <c r="I8" i="55"/>
  <c r="J8" i="55"/>
  <c r="I9" i="55"/>
  <c r="J9" i="55"/>
  <c r="I10" i="55"/>
  <c r="J10" i="55"/>
  <c r="I11" i="55"/>
  <c r="J11" i="55"/>
  <c r="I12" i="55"/>
  <c r="J12" i="55"/>
  <c r="I13" i="55"/>
  <c r="J13" i="55"/>
  <c r="I14" i="55"/>
  <c r="J14" i="55"/>
  <c r="I15" i="55"/>
  <c r="J15" i="55"/>
  <c r="I16" i="55"/>
  <c r="J16" i="55"/>
  <c r="I17" i="55"/>
  <c r="J17" i="55"/>
  <c r="I18" i="55"/>
  <c r="J18" i="55"/>
  <c r="I19" i="55"/>
  <c r="J19" i="55"/>
  <c r="I20" i="55"/>
  <c r="J20" i="55"/>
  <c r="I21" i="55"/>
  <c r="J21" i="55"/>
  <c r="I22" i="55"/>
  <c r="J22" i="55"/>
  <c r="I23" i="55"/>
  <c r="J23" i="55"/>
  <c r="J6" i="55"/>
  <c r="I6" i="55"/>
  <c r="K21" i="39" l="1"/>
  <c r="K18" i="33"/>
  <c r="K14" i="39"/>
  <c r="K10" i="39"/>
  <c r="K8" i="57"/>
  <c r="K21" i="57"/>
  <c r="K10" i="57"/>
  <c r="K22" i="57"/>
  <c r="K12" i="57"/>
  <c r="K16" i="57"/>
  <c r="K15" i="33"/>
  <c r="K15" i="56"/>
  <c r="K9" i="56"/>
  <c r="K21" i="56"/>
  <c r="K18" i="56"/>
  <c r="K20" i="56"/>
  <c r="K22" i="56"/>
  <c r="K14" i="56"/>
  <c r="K10" i="56"/>
  <c r="K4" i="56"/>
  <c r="K9" i="58"/>
  <c r="K7" i="56"/>
  <c r="K6" i="33"/>
  <c r="K8" i="58"/>
  <c r="K17" i="43"/>
  <c r="K6" i="43"/>
  <c r="K18" i="43"/>
  <c r="K12" i="58"/>
  <c r="K16" i="39"/>
  <c r="K7" i="43"/>
  <c r="K19" i="43"/>
  <c r="K17" i="28"/>
  <c r="K18" i="58"/>
  <c r="K7" i="33"/>
  <c r="K11" i="33"/>
  <c r="K20" i="33"/>
  <c r="K7" i="57"/>
  <c r="K4" i="39"/>
  <c r="K15" i="39"/>
  <c r="K13" i="28"/>
  <c r="K22" i="28"/>
  <c r="K7" i="30"/>
  <c r="L11" i="30" s="1"/>
  <c r="M11" i="30" s="1"/>
  <c r="K19" i="56"/>
  <c r="K16" i="33"/>
  <c r="K9" i="57"/>
  <c r="K13" i="57"/>
  <c r="K11" i="39"/>
  <c r="K11" i="43"/>
  <c r="K23" i="58"/>
  <c r="K11" i="58"/>
  <c r="K6" i="39"/>
  <c r="K16" i="28"/>
  <c r="K4" i="30"/>
  <c r="L17" i="30" s="1"/>
  <c r="M17" i="30" s="1"/>
  <c r="K16" i="30"/>
  <c r="L16" i="30" s="1"/>
  <c r="M16" i="30" s="1"/>
  <c r="K23" i="56"/>
  <c r="K22" i="58"/>
  <c r="K10" i="58"/>
  <c r="K5" i="30"/>
  <c r="K17" i="30"/>
  <c r="K8" i="33"/>
  <c r="K7" i="39"/>
  <c r="K19" i="39"/>
  <c r="K10" i="43"/>
  <c r="K5" i="28"/>
  <c r="K14" i="28"/>
  <c r="K13" i="30"/>
  <c r="L13" i="30" s="1"/>
  <c r="M13" i="30" s="1"/>
  <c r="K18" i="30"/>
  <c r="K22" i="30"/>
  <c r="K13" i="56"/>
  <c r="K5" i="33"/>
  <c r="K17" i="33"/>
  <c r="K22" i="43"/>
  <c r="K12" i="33"/>
  <c r="K8" i="39"/>
  <c r="K20" i="39"/>
  <c r="K23" i="43"/>
  <c r="K10" i="28"/>
  <c r="K9" i="30"/>
  <c r="L9" i="30" s="1"/>
  <c r="M9" i="30" s="1"/>
  <c r="K19" i="57"/>
  <c r="K23" i="57"/>
  <c r="K17" i="39"/>
  <c r="K6" i="58"/>
  <c r="K13" i="33"/>
  <c r="K4" i="57"/>
  <c r="K17" i="57"/>
  <c r="K12" i="43"/>
  <c r="K8" i="30"/>
  <c r="L15" i="30" s="1"/>
  <c r="M15" i="30" s="1"/>
  <c r="K20" i="30"/>
  <c r="L20" i="30" s="1"/>
  <c r="M20" i="30" s="1"/>
  <c r="K19" i="28"/>
  <c r="K12" i="56"/>
  <c r="K7" i="58"/>
  <c r="K16" i="58"/>
  <c r="K20" i="58"/>
  <c r="K22" i="33"/>
  <c r="K13" i="39"/>
  <c r="K22" i="39"/>
  <c r="K13" i="43"/>
  <c r="K6" i="57"/>
  <c r="K18" i="57"/>
  <c r="K23" i="28"/>
  <c r="K11" i="28"/>
  <c r="K19" i="30"/>
  <c r="L19" i="30" s="1"/>
  <c r="M19" i="30" s="1"/>
  <c r="K14" i="43"/>
  <c r="K20" i="43"/>
  <c r="K6" i="28"/>
  <c r="K15" i="28"/>
  <c r="K14" i="30"/>
  <c r="K23" i="30"/>
  <c r="K9" i="33"/>
  <c r="K14" i="33"/>
  <c r="K5" i="57"/>
  <c r="K11" i="57"/>
  <c r="K9" i="39"/>
  <c r="K10" i="30"/>
  <c r="K16" i="56"/>
  <c r="K11" i="56"/>
  <c r="K20" i="57"/>
  <c r="K18" i="39"/>
  <c r="K9" i="43"/>
  <c r="K12" i="39"/>
  <c r="K8" i="43"/>
  <c r="K21" i="28"/>
  <c r="K9" i="28"/>
  <c r="K17" i="58"/>
  <c r="K10" i="33"/>
  <c r="K19" i="33"/>
  <c r="K23" i="33"/>
  <c r="K23" i="39"/>
  <c r="K15" i="58"/>
  <c r="K4" i="43"/>
  <c r="L15" i="43" s="1"/>
  <c r="M15" i="43" s="1"/>
  <c r="K16" i="43"/>
  <c r="K20" i="28"/>
  <c r="K8" i="28"/>
  <c r="K12" i="30"/>
  <c r="L5" i="30" s="1"/>
  <c r="M5" i="30" s="1"/>
  <c r="K5" i="58"/>
  <c r="K15" i="30"/>
  <c r="K15" i="57"/>
  <c r="K14" i="57"/>
  <c r="K4" i="33"/>
  <c r="K21" i="33"/>
  <c r="K21" i="58"/>
  <c r="K14" i="58"/>
  <c r="K5" i="56"/>
  <c r="K6" i="56"/>
  <c r="L12" i="30"/>
  <c r="M12" i="30" s="1"/>
  <c r="K4" i="28"/>
  <c r="L14" i="57" l="1"/>
  <c r="M14" i="57" s="1"/>
  <c r="L23" i="39"/>
  <c r="M23" i="39" s="1"/>
  <c r="L9" i="39"/>
  <c r="M9" i="39" s="1"/>
  <c r="L20" i="39"/>
  <c r="M20" i="39" s="1"/>
  <c r="L21" i="39"/>
  <c r="M21" i="39" s="1"/>
  <c r="L6" i="57"/>
  <c r="L18" i="39"/>
  <c r="M18" i="39" s="1"/>
  <c r="L15" i="39"/>
  <c r="M15" i="39" s="1"/>
  <c r="L4" i="57"/>
  <c r="L7" i="39"/>
  <c r="M7" i="39" s="1"/>
  <c r="L19" i="39"/>
  <c r="M19" i="39" s="1"/>
  <c r="L12" i="39"/>
  <c r="M12" i="39" s="1"/>
  <c r="L6" i="39"/>
  <c r="L22" i="39"/>
  <c r="M22" i="39" s="1"/>
  <c r="L13" i="39"/>
  <c r="M13" i="39" s="1"/>
  <c r="L13" i="57"/>
  <c r="M13" i="57" s="1"/>
  <c r="L9" i="57"/>
  <c r="M9" i="57" s="1"/>
  <c r="L15" i="57"/>
  <c r="M15" i="57" s="1"/>
  <c r="L11" i="57"/>
  <c r="M11" i="57" s="1"/>
  <c r="L21" i="57"/>
  <c r="M21" i="57" s="1"/>
  <c r="L18" i="57"/>
  <c r="M18" i="57" s="1"/>
  <c r="L22" i="30"/>
  <c r="M22" i="30" s="1"/>
  <c r="L8" i="39"/>
  <c r="M8" i="39" s="1"/>
  <c r="L21" i="30"/>
  <c r="M21" i="30" s="1"/>
  <c r="L14" i="39"/>
  <c r="M14" i="39" s="1"/>
  <c r="L10" i="57"/>
  <c r="M10" i="57" s="1"/>
  <c r="L12" i="57"/>
  <c r="M12" i="57" s="1"/>
  <c r="L19" i="57"/>
  <c r="M19" i="57" s="1"/>
  <c r="L16" i="57"/>
  <c r="M16" i="57" s="1"/>
  <c r="L6" i="30"/>
  <c r="M6" i="30" s="1"/>
  <c r="L7" i="30"/>
  <c r="M7" i="30" s="1"/>
  <c r="L10" i="30"/>
  <c r="M10" i="30" s="1"/>
  <c r="L11" i="39"/>
  <c r="M11" i="39" s="1"/>
  <c r="L7" i="57"/>
  <c r="L20" i="57"/>
  <c r="M20" i="57" s="1"/>
  <c r="L17" i="57"/>
  <c r="M17" i="57" s="1"/>
  <c r="L10" i="39"/>
  <c r="M10" i="39" s="1"/>
  <c r="L4" i="39"/>
  <c r="L23" i="57"/>
  <c r="M23" i="57" s="1"/>
  <c r="L17" i="39"/>
  <c r="M17" i="39" s="1"/>
  <c r="L5" i="57"/>
  <c r="L8" i="30"/>
  <c r="M8" i="30" s="1"/>
  <c r="L18" i="30"/>
  <c r="M18" i="30" s="1"/>
  <c r="L4" i="33"/>
  <c r="L11" i="28"/>
  <c r="M11" i="28" s="1"/>
  <c r="L16" i="39"/>
  <c r="M16" i="39" s="1"/>
  <c r="L4" i="30"/>
  <c r="M4" i="30" s="1"/>
  <c r="L5" i="39"/>
  <c r="L22" i="58"/>
  <c r="M22" i="58" s="1"/>
  <c r="L14" i="58"/>
  <c r="M14" i="58" s="1"/>
  <c r="L23" i="58"/>
  <c r="M23" i="58" s="1"/>
  <c r="L9" i="58"/>
  <c r="L21" i="58"/>
  <c r="M21" i="58" s="1"/>
  <c r="L13" i="58"/>
  <c r="M13" i="58" s="1"/>
  <c r="L12" i="58"/>
  <c r="M12" i="58" s="1"/>
  <c r="L15" i="58"/>
  <c r="M15" i="58" s="1"/>
  <c r="L5" i="58"/>
  <c r="L16" i="58"/>
  <c r="M16" i="58" s="1"/>
  <c r="L10" i="58"/>
  <c r="M10" i="58" s="1"/>
  <c r="L11" i="58"/>
  <c r="M11" i="58" s="1"/>
  <c r="L4" i="58"/>
  <c r="L20" i="58"/>
  <c r="M20" i="58" s="1"/>
  <c r="L19" i="58"/>
  <c r="M19" i="58" s="1"/>
  <c r="L7" i="58"/>
  <c r="L6" i="58"/>
  <c r="L18" i="58"/>
  <c r="M18" i="58" s="1"/>
  <c r="L8" i="58"/>
  <c r="L17" i="58"/>
  <c r="M17" i="58" s="1"/>
  <c r="L23" i="30"/>
  <c r="M23" i="30" s="1"/>
  <c r="L14" i="30"/>
  <c r="M14" i="30" s="1"/>
  <c r="L8" i="57"/>
  <c r="M8" i="57" s="1"/>
  <c r="L22" i="57"/>
  <c r="M22" i="57" s="1"/>
  <c r="L13" i="33"/>
  <c r="M13" i="33" s="1"/>
  <c r="L21" i="33"/>
  <c r="M21" i="33" s="1"/>
  <c r="L10" i="33"/>
  <c r="M10" i="33" s="1"/>
  <c r="L9" i="33"/>
  <c r="L14" i="33"/>
  <c r="M14" i="33" s="1"/>
  <c r="L20" i="33"/>
  <c r="M20" i="33" s="1"/>
  <c r="L15" i="33"/>
  <c r="M15" i="33" s="1"/>
  <c r="L23" i="33"/>
  <c r="M23" i="33" s="1"/>
  <c r="L12" i="33"/>
  <c r="M12" i="33" s="1"/>
  <c r="L5" i="33"/>
  <c r="L6" i="33"/>
  <c r="L7" i="33"/>
  <c r="L16" i="33"/>
  <c r="M16" i="33" s="1"/>
  <c r="L19" i="33"/>
  <c r="M19" i="33" s="1"/>
  <c r="L8" i="33"/>
  <c r="L18" i="33"/>
  <c r="M18" i="33" s="1"/>
  <c r="L11" i="33"/>
  <c r="M11" i="33" s="1"/>
  <c r="L17" i="33"/>
  <c r="M17" i="33" s="1"/>
  <c r="L22" i="33"/>
  <c r="M22" i="33" s="1"/>
  <c r="L18" i="56"/>
  <c r="M18" i="56" s="1"/>
  <c r="L10" i="43"/>
  <c r="M10" i="43" s="1"/>
  <c r="L18" i="43"/>
  <c r="M18" i="43" s="1"/>
  <c r="L17" i="43"/>
  <c r="M17" i="43" s="1"/>
  <c r="L23" i="43"/>
  <c r="M23" i="43" s="1"/>
  <c r="L13" i="43"/>
  <c r="M13" i="43" s="1"/>
  <c r="L9" i="43"/>
  <c r="M9" i="43" s="1"/>
  <c r="L20" i="43"/>
  <c r="M20" i="43" s="1"/>
  <c r="L7" i="43"/>
  <c r="M7" i="43" s="1"/>
  <c r="L11" i="43"/>
  <c r="M11" i="43" s="1"/>
  <c r="L5" i="43"/>
  <c r="M5" i="43" s="1"/>
  <c r="L22" i="43"/>
  <c r="M22" i="43" s="1"/>
  <c r="L4" i="43"/>
  <c r="L6" i="43"/>
  <c r="M6" i="43" s="1"/>
  <c r="L19" i="43"/>
  <c r="M19" i="43" s="1"/>
  <c r="L8" i="43"/>
  <c r="M8" i="43" s="1"/>
  <c r="L16" i="43"/>
  <c r="M16" i="43" s="1"/>
  <c r="L21" i="43"/>
  <c r="M21" i="43" s="1"/>
  <c r="L12" i="43"/>
  <c r="M12" i="43" s="1"/>
  <c r="L14" i="43"/>
  <c r="M14" i="43" s="1"/>
  <c r="L23" i="56"/>
  <c r="M23" i="56" s="1"/>
  <c r="L7" i="56"/>
  <c r="L17" i="56"/>
  <c r="M17" i="56" s="1"/>
  <c r="L12" i="56"/>
  <c r="M12" i="56" s="1"/>
  <c r="L15" i="56"/>
  <c r="M15" i="56" s="1"/>
  <c r="L19" i="56"/>
  <c r="M19" i="56" s="1"/>
  <c r="L5" i="56"/>
  <c r="L22" i="56"/>
  <c r="M22" i="56" s="1"/>
  <c r="L10" i="56"/>
  <c r="M10" i="56" s="1"/>
  <c r="L16" i="56"/>
  <c r="M16" i="56" s="1"/>
  <c r="L21" i="56"/>
  <c r="M21" i="56" s="1"/>
  <c r="L4" i="56"/>
  <c r="L14" i="56"/>
  <c r="M14" i="56" s="1"/>
  <c r="L13" i="56"/>
  <c r="M13" i="56" s="1"/>
  <c r="L20" i="56"/>
  <c r="M20" i="56" s="1"/>
  <c r="L11" i="56"/>
  <c r="M11" i="56" s="1"/>
  <c r="L8" i="56"/>
  <c r="M8" i="56" s="1"/>
  <c r="L9" i="56"/>
  <c r="M9" i="56" s="1"/>
  <c r="L6" i="56"/>
  <c r="L22" i="28"/>
  <c r="M22" i="28" s="1"/>
  <c r="L16" i="28"/>
  <c r="M16" i="28" s="1"/>
  <c r="L10" i="28"/>
  <c r="M10" i="28" s="1"/>
  <c r="L5" i="28"/>
  <c r="M5" i="28" s="1"/>
  <c r="L19" i="28"/>
  <c r="M19" i="28" s="1"/>
  <c r="L15" i="28"/>
  <c r="M15" i="28" s="1"/>
  <c r="L6" i="28"/>
  <c r="M6" i="28" s="1"/>
  <c r="L8" i="28"/>
  <c r="M8" i="28" s="1"/>
  <c r="L4" i="28"/>
  <c r="L17" i="28"/>
  <c r="M17" i="28" s="1"/>
  <c r="L13" i="28"/>
  <c r="M13" i="28" s="1"/>
  <c r="L23" i="28"/>
  <c r="M23" i="28" s="1"/>
  <c r="L14" i="28"/>
  <c r="M14" i="28" s="1"/>
  <c r="L12" i="28"/>
  <c r="M12" i="28" s="1"/>
  <c r="L18" i="28"/>
  <c r="M18" i="28" s="1"/>
  <c r="L7" i="28"/>
  <c r="M7" i="28" s="1"/>
  <c r="L21" i="28"/>
  <c r="M21" i="28" s="1"/>
  <c r="L9" i="28"/>
  <c r="M9" i="28" s="1"/>
  <c r="L20" i="28"/>
  <c r="M20" i="28" s="1"/>
  <c r="M5" i="56" l="1"/>
  <c r="M7" i="57"/>
  <c r="M4" i="57"/>
  <c r="M5" i="57"/>
  <c r="M6" i="57"/>
  <c r="M6" i="39"/>
  <c r="M5" i="39"/>
  <c r="M4" i="39"/>
  <c r="M7" i="56"/>
  <c r="M4" i="56"/>
  <c r="M7" i="33"/>
  <c r="M4" i="33"/>
  <c r="M9" i="33"/>
  <c r="M5" i="33"/>
  <c r="M8" i="33"/>
  <c r="M6" i="33"/>
  <c r="M9" i="58"/>
  <c r="M5" i="58"/>
  <c r="M7" i="58"/>
  <c r="M6" i="58"/>
  <c r="M4" i="58"/>
  <c r="M8" i="58"/>
  <c r="M4" i="43"/>
  <c r="M6" i="56"/>
  <c r="M4" i="28"/>
  <c r="F4" i="55"/>
  <c r="H4" i="55" s="1"/>
  <c r="K4" i="55" s="1"/>
  <c r="F5" i="55"/>
  <c r="H5" i="55" s="1"/>
  <c r="K5" i="55" s="1"/>
  <c r="F7" i="55"/>
  <c r="H7" i="55" s="1"/>
  <c r="K7" i="55" s="1"/>
  <c r="F8" i="55"/>
  <c r="H8" i="55" s="1"/>
  <c r="K8" i="55" s="1"/>
  <c r="F9" i="55"/>
  <c r="H9" i="55" s="1"/>
  <c r="K9" i="55" s="1"/>
  <c r="F10" i="55"/>
  <c r="H10" i="55" s="1"/>
  <c r="K10" i="55" s="1"/>
  <c r="F11" i="55"/>
  <c r="H11" i="55" s="1"/>
  <c r="K11" i="55" s="1"/>
  <c r="F12" i="55"/>
  <c r="H12" i="55" s="1"/>
  <c r="K12" i="55" s="1"/>
  <c r="F13" i="55"/>
  <c r="H13" i="55" s="1"/>
  <c r="K13" i="55" s="1"/>
  <c r="F14" i="55"/>
  <c r="H14" i="55" s="1"/>
  <c r="K14" i="55" s="1"/>
  <c r="F15" i="55"/>
  <c r="H15" i="55" s="1"/>
  <c r="K15" i="55" s="1"/>
  <c r="F16" i="55"/>
  <c r="H16" i="55" s="1"/>
  <c r="K16" i="55" s="1"/>
  <c r="F17" i="55"/>
  <c r="H17" i="55" s="1"/>
  <c r="K17" i="55" s="1"/>
  <c r="F18" i="55"/>
  <c r="H18" i="55" s="1"/>
  <c r="K18" i="55" s="1"/>
  <c r="F19" i="55"/>
  <c r="H19" i="55" s="1"/>
  <c r="K19" i="55" s="1"/>
  <c r="F20" i="55"/>
  <c r="H20" i="55" s="1"/>
  <c r="K20" i="55" s="1"/>
  <c r="F21" i="55"/>
  <c r="H21" i="55" s="1"/>
  <c r="K21" i="55" s="1"/>
  <c r="F22" i="55"/>
  <c r="H22" i="55" s="1"/>
  <c r="K22" i="55" s="1"/>
  <c r="F23" i="55"/>
  <c r="H23" i="55" s="1"/>
  <c r="K23" i="55" s="1"/>
  <c r="H6" i="55"/>
  <c r="K6" i="55" s="1"/>
  <c r="L18" i="55" l="1"/>
  <c r="M18" i="55" s="1"/>
  <c r="L21" i="55"/>
  <c r="M21" i="55" s="1"/>
  <c r="L7" i="55"/>
  <c r="M7" i="55" s="1"/>
  <c r="L17" i="55"/>
  <c r="M17" i="55" s="1"/>
  <c r="L12" i="55"/>
  <c r="M12" i="55" s="1"/>
  <c r="L14" i="55"/>
  <c r="M14" i="55" s="1"/>
  <c r="L9" i="55"/>
  <c r="M9" i="55" s="1"/>
  <c r="L8" i="55"/>
  <c r="M8" i="55" s="1"/>
  <c r="L13" i="55"/>
  <c r="M13" i="55" s="1"/>
  <c r="L5" i="55"/>
  <c r="L11" i="55"/>
  <c r="M11" i="55" s="1"/>
  <c r="L15" i="55"/>
  <c r="M15" i="55" s="1"/>
  <c r="L10" i="55"/>
  <c r="M10" i="55" s="1"/>
  <c r="L4" i="55"/>
  <c r="L16" i="55"/>
  <c r="M16" i="55" s="1"/>
  <c r="L23" i="55"/>
  <c r="M23" i="55" s="1"/>
  <c r="L22" i="55"/>
  <c r="M22" i="55" s="1"/>
  <c r="L20" i="55"/>
  <c r="M20" i="55" s="1"/>
  <c r="L19" i="55"/>
  <c r="M19" i="55" s="1"/>
  <c r="L6" i="55"/>
  <c r="M5" i="55" l="1"/>
  <c r="M4" i="55"/>
  <c r="M6" i="55"/>
</calcChain>
</file>

<file path=xl/sharedStrings.xml><?xml version="1.0" encoding="utf-8"?>
<sst xmlns="http://schemas.openxmlformats.org/spreadsheetml/2006/main" count="372" uniqueCount="49">
  <si>
    <t>Age</t>
  </si>
  <si>
    <t>PLACE</t>
  </si>
  <si>
    <t>PdC</t>
  </si>
  <si>
    <t>Total</t>
  </si>
  <si>
    <t>Valeur</t>
  </si>
  <si>
    <t>Body Wt, Kilos</t>
  </si>
  <si>
    <t>Coefficient</t>
  </si>
  <si>
    <t>PRENOM</t>
  </si>
  <si>
    <t>NOM</t>
  </si>
  <si>
    <t>FEMME</t>
  </si>
  <si>
    <t>KG</t>
  </si>
  <si>
    <t>SEXE</t>
  </si>
  <si>
    <t>CHG</t>
  </si>
  <si>
    <t>GBC</t>
  </si>
  <si>
    <t>MAM</t>
  </si>
  <si>
    <t>INDICE</t>
  </si>
  <si>
    <t>RANK</t>
  </si>
  <si>
    <t>F</t>
  </si>
  <si>
    <t>REPs</t>
  </si>
  <si>
    <t>HOMME</t>
  </si>
  <si>
    <t>BENCH</t>
  </si>
  <si>
    <t>1/2</t>
  </si>
  <si>
    <t>H</t>
  </si>
  <si>
    <t>RICHARD</t>
  </si>
  <si>
    <t>RISO</t>
  </si>
  <si>
    <t>THIERRY</t>
  </si>
  <si>
    <t>PONS</t>
  </si>
  <si>
    <t>JEAN-CHRISTOPHE</t>
  </si>
  <si>
    <t>MEINVIELLE</t>
  </si>
  <si>
    <t>DIEGO</t>
  </si>
  <si>
    <t>GARCIA</t>
  </si>
  <si>
    <t>BOIZOU</t>
  </si>
  <si>
    <t>THEO</t>
  </si>
  <si>
    <t>ROMUALD</t>
  </si>
  <si>
    <t>FOURNY</t>
  </si>
  <si>
    <t>MATHIEU</t>
  </si>
  <si>
    <t>MAILHO</t>
  </si>
  <si>
    <t>TEIXEIRA</t>
  </si>
  <si>
    <t>THIBAULT</t>
  </si>
  <si>
    <t>LAPLACE</t>
  </si>
  <si>
    <t>ALEXANDRE</t>
  </si>
  <si>
    <t>FRELON</t>
  </si>
  <si>
    <t>MAXIME</t>
  </si>
  <si>
    <t>NUNEZ</t>
  </si>
  <si>
    <t>FERREIRA</t>
  </si>
  <si>
    <t>EMMA</t>
  </si>
  <si>
    <t>SENTENAC</t>
  </si>
  <si>
    <t>ENZO</t>
  </si>
  <si>
    <t>JOANNET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</si>
</sst>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Copperplate Gothic Bold"/>
      <family val="2"/>
    </font>
    <font>
      <sz val="7.5"/>
      <color theme="1"/>
      <name val="Arial"/>
      <family val="2"/>
    </font>
    <font>
      <sz val="11"/>
      <color theme="1"/>
      <name val="Times New Roman"/>
      <family val="1"/>
    </font>
    <font>
      <sz val="10"/>
      <color theme="1"/>
      <name val="Arial"/>
      <family val="2"/>
    </font>
    <font>
      <b/>
      <u/>
      <sz val="14"/>
      <color theme="0"/>
      <name val="Copperplate Gothic Bold"/>
      <family val="2"/>
    </font>
  </fonts>
  <fills count="8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A95DD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164" fontId="0" fillId="0" borderId="0" xfId="0" applyNumberFormat="1"/>
    <xf numFmtId="2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2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2" fontId="0" fillId="0" borderId="0" xfId="0" applyNumberFormat="1"/>
    <xf numFmtId="0" fontId="8" fillId="0" borderId="0" xfId="0" applyFont="1" applyAlignment="1">
      <alignment horizontal="left" vertical="center" wrapText="1"/>
    </xf>
    <xf numFmtId="0" fontId="9" fillId="2" borderId="0" xfId="0" applyFont="1" applyFill="1"/>
    <xf numFmtId="0" fontId="4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4" borderId="0" xfId="0" applyFont="1" applyFill="1"/>
    <xf numFmtId="0" fontId="5" fillId="5" borderId="1" xfId="0" applyFont="1" applyFill="1" applyBorder="1" applyAlignment="1">
      <alignment horizontal="center"/>
    </xf>
    <xf numFmtId="16" fontId="9" fillId="2" borderId="0" xfId="0" quotePrefix="1" applyNumberFormat="1" applyFont="1" applyFill="1"/>
    <xf numFmtId="0" fontId="9" fillId="4" borderId="0" xfId="0" quotePrefix="1" applyFont="1" applyFill="1"/>
    <xf numFmtId="0" fontId="2" fillId="6" borderId="1" xfId="0" applyFont="1" applyFill="1" applyBorder="1" applyAlignment="1">
      <alignment horizontal="center" vertical="center"/>
    </xf>
    <xf numFmtId="10" fontId="2" fillId="6" borderId="1" xfId="1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vertical="top"/>
    </xf>
    <xf numFmtId="0" fontId="4" fillId="0" borderId="0" xfId="0" applyFont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73B5B-C994-4F5D-B19E-C0F222262557}">
  <sheetPr>
    <tabColor rgb="FF7030A0"/>
  </sheetPr>
  <dimension ref="A1:M23"/>
  <sheetViews>
    <sheetView zoomScale="120" zoomScaleNormal="120" workbookViewId="0">
      <selection activeCell="F4" sqref="F4"/>
    </sheetView>
  </sheetViews>
  <sheetFormatPr baseColWidth="10" defaultColWidth="11.5703125" defaultRowHeight="11.25" x14ac:dyDescent="0.2"/>
  <cols>
    <col min="1" max="1" width="17" style="1" bestFit="1" customWidth="1"/>
    <col min="2" max="2" width="23.7109375" style="1" customWidth="1"/>
    <col min="3" max="3" width="8.140625" style="2" customWidth="1"/>
    <col min="4" max="4" width="7.7109375" style="1" customWidth="1"/>
    <col min="5" max="6" width="8.7109375" style="1" customWidth="1"/>
    <col min="7" max="7" width="7.28515625" style="1" bestFit="1" customWidth="1"/>
    <col min="8" max="8" width="7.85546875" style="1" bestFit="1" customWidth="1"/>
    <col min="9" max="10" width="7.85546875" style="1" customWidth="1"/>
    <col min="11" max="11" width="9.42578125" style="1" bestFit="1" customWidth="1"/>
    <col min="12" max="12" width="10.140625" style="2" bestFit="1" customWidth="1"/>
    <col min="13" max="13" width="9.140625" style="2" customWidth="1"/>
    <col min="14" max="16384" width="11.5703125" style="1"/>
  </cols>
  <sheetData>
    <row r="1" spans="1:13" ht="18" x14ac:dyDescent="0.25">
      <c r="A1" s="12" t="s">
        <v>20</v>
      </c>
      <c r="B1" s="12" t="s">
        <v>9</v>
      </c>
      <c r="C1" s="21" t="s">
        <v>21</v>
      </c>
      <c r="D1" s="12" t="s">
        <v>10</v>
      </c>
      <c r="E1" s="12"/>
      <c r="F1" s="12"/>
      <c r="G1" s="12"/>
      <c r="H1" s="12"/>
      <c r="I1" s="12"/>
      <c r="J1" s="12"/>
      <c r="K1" s="12"/>
      <c r="L1" s="12"/>
      <c r="M1" s="12"/>
    </row>
    <row r="2" spans="1:13" s="3" customFormat="1" ht="12.75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3"/>
    </row>
    <row r="3" spans="1:13" ht="12.75" x14ac:dyDescent="0.2">
      <c r="A3" s="14" t="s">
        <v>7</v>
      </c>
      <c r="B3" s="14" t="s">
        <v>8</v>
      </c>
      <c r="C3" s="14" t="s">
        <v>0</v>
      </c>
      <c r="D3" s="14" t="s">
        <v>11</v>
      </c>
      <c r="E3" s="14" t="s">
        <v>2</v>
      </c>
      <c r="F3" s="14" t="s">
        <v>12</v>
      </c>
      <c r="G3" s="14" t="s">
        <v>18</v>
      </c>
      <c r="H3" s="14" t="s">
        <v>3</v>
      </c>
      <c r="I3" s="14" t="s">
        <v>13</v>
      </c>
      <c r="J3" s="14" t="s">
        <v>14</v>
      </c>
      <c r="K3" s="14" t="s">
        <v>15</v>
      </c>
      <c r="L3" s="14" t="s">
        <v>16</v>
      </c>
      <c r="M3" s="14" t="s">
        <v>1</v>
      </c>
    </row>
    <row r="4" spans="1:13" ht="12.75" customHeight="1" x14ac:dyDescent="0.2">
      <c r="A4" s="27" t="s">
        <v>45</v>
      </c>
      <c r="B4" s="27" t="s">
        <v>46</v>
      </c>
      <c r="C4" s="16">
        <v>24</v>
      </c>
      <c r="D4" s="26" t="s">
        <v>17</v>
      </c>
      <c r="E4" s="15">
        <v>82</v>
      </c>
      <c r="F4" s="23">
        <f t="shared" ref="F4:F23" si="0">MROUND(E4/2,2.5)</f>
        <v>40</v>
      </c>
      <c r="G4" s="15">
        <v>28</v>
      </c>
      <c r="H4" s="23">
        <f t="shared" ref="H4:H23" si="1">F4*G4</f>
        <v>1120</v>
      </c>
      <c r="I4" s="23">
        <f>IFERROR(VLOOKUP(E4,'Coeff F'!A:B,2),"-")</f>
        <v>0.78944999999999999</v>
      </c>
      <c r="J4" s="23">
        <f>IFERROR(VLOOKUP(C4,MAM!A:B,2),"-")</f>
        <v>1</v>
      </c>
      <c r="K4" s="23">
        <f t="shared" ref="K4:K23" si="2">IFERROR(H4*I4*J4,"-")</f>
        <v>884.18399999999997</v>
      </c>
      <c r="L4" s="24">
        <f t="shared" ref="L4:L23" si="3">IFERROR(K4/MAX($K$4:$K$23),"-")</f>
        <v>1</v>
      </c>
      <c r="M4" s="25">
        <f t="shared" ref="M4:M23" si="4">IFERROR(RANK(L4,$L$4:$L$23,0),"-")</f>
        <v>1</v>
      </c>
    </row>
    <row r="5" spans="1:13" ht="12.75" customHeight="1" x14ac:dyDescent="0.2">
      <c r="A5" s="15"/>
      <c r="B5" s="15"/>
      <c r="C5" s="16"/>
      <c r="D5" s="26" t="s">
        <v>17</v>
      </c>
      <c r="E5" s="15"/>
      <c r="F5" s="23">
        <f t="shared" si="0"/>
        <v>0</v>
      </c>
      <c r="G5" s="15"/>
      <c r="H5" s="23">
        <f t="shared" si="1"/>
        <v>0</v>
      </c>
      <c r="I5" s="23" t="str">
        <f>IFERROR(VLOOKUP(E5,'Coeff F'!A:B,2),"-")</f>
        <v>-</v>
      </c>
      <c r="J5" s="23" t="str">
        <f>IFERROR(VLOOKUP(C5,MAM!A:B,2),"-")</f>
        <v>-</v>
      </c>
      <c r="K5" s="23" t="str">
        <f t="shared" si="2"/>
        <v>-</v>
      </c>
      <c r="L5" s="24" t="str">
        <f t="shared" si="3"/>
        <v>-</v>
      </c>
      <c r="M5" s="25" t="str">
        <f t="shared" si="4"/>
        <v>-</v>
      </c>
    </row>
    <row r="6" spans="1:13" ht="12.75" customHeight="1" x14ac:dyDescent="0.2">
      <c r="A6" s="15"/>
      <c r="B6" s="15"/>
      <c r="C6" s="16"/>
      <c r="D6" s="26" t="s">
        <v>17</v>
      </c>
      <c r="E6" s="15"/>
      <c r="F6" s="23">
        <f t="shared" si="0"/>
        <v>0</v>
      </c>
      <c r="G6" s="15"/>
      <c r="H6" s="23">
        <f t="shared" si="1"/>
        <v>0</v>
      </c>
      <c r="I6" s="23" t="str">
        <f>IFERROR(VLOOKUP(E6,'Coeff F'!A:B,2),"-")</f>
        <v>-</v>
      </c>
      <c r="J6" s="23" t="str">
        <f>IFERROR(VLOOKUP(C6,MAM!A:B,2),"-")</f>
        <v>-</v>
      </c>
      <c r="K6" s="23" t="str">
        <f t="shared" si="2"/>
        <v>-</v>
      </c>
      <c r="L6" s="24" t="str">
        <f t="shared" si="3"/>
        <v>-</v>
      </c>
      <c r="M6" s="25" t="str">
        <f t="shared" si="4"/>
        <v>-</v>
      </c>
    </row>
    <row r="7" spans="1:13" ht="12.75" customHeight="1" x14ac:dyDescent="0.2">
      <c r="A7" s="15"/>
      <c r="B7" s="15"/>
      <c r="C7" s="16"/>
      <c r="D7" s="26" t="s">
        <v>17</v>
      </c>
      <c r="E7" s="15"/>
      <c r="F7" s="23">
        <f t="shared" si="0"/>
        <v>0</v>
      </c>
      <c r="G7" s="15"/>
      <c r="H7" s="23">
        <f t="shared" si="1"/>
        <v>0</v>
      </c>
      <c r="I7" s="23" t="str">
        <f>IFERROR(VLOOKUP(E7,'Coeff F'!A:B,2),"-")</f>
        <v>-</v>
      </c>
      <c r="J7" s="23" t="str">
        <f>IFERROR(VLOOKUP(C7,MAM!A:B,2),"-")</f>
        <v>-</v>
      </c>
      <c r="K7" s="23" t="str">
        <f t="shared" si="2"/>
        <v>-</v>
      </c>
      <c r="L7" s="24" t="str">
        <f t="shared" si="3"/>
        <v>-</v>
      </c>
      <c r="M7" s="25" t="str">
        <f t="shared" si="4"/>
        <v>-</v>
      </c>
    </row>
    <row r="8" spans="1:13" ht="12.75" customHeight="1" x14ac:dyDescent="0.2">
      <c r="A8" s="15"/>
      <c r="B8" s="15"/>
      <c r="C8" s="16"/>
      <c r="D8" s="26" t="s">
        <v>17</v>
      </c>
      <c r="E8" s="15"/>
      <c r="F8" s="23">
        <f t="shared" si="0"/>
        <v>0</v>
      </c>
      <c r="G8" s="15"/>
      <c r="H8" s="23">
        <f t="shared" si="1"/>
        <v>0</v>
      </c>
      <c r="I8" s="23" t="str">
        <f>IFERROR(VLOOKUP(E8,'Coeff F'!A:B,2),"-")</f>
        <v>-</v>
      </c>
      <c r="J8" s="23" t="str">
        <f>IFERROR(VLOOKUP(C8,MAM!A:B,2),"-")</f>
        <v>-</v>
      </c>
      <c r="K8" s="23" t="str">
        <f t="shared" si="2"/>
        <v>-</v>
      </c>
      <c r="L8" s="24" t="str">
        <f t="shared" si="3"/>
        <v>-</v>
      </c>
      <c r="M8" s="25" t="str">
        <f t="shared" si="4"/>
        <v>-</v>
      </c>
    </row>
    <row r="9" spans="1:13" ht="12.75" customHeight="1" x14ac:dyDescent="0.2">
      <c r="A9" s="15"/>
      <c r="B9" s="15"/>
      <c r="C9" s="16"/>
      <c r="D9" s="26" t="s">
        <v>17</v>
      </c>
      <c r="E9" s="15"/>
      <c r="F9" s="23">
        <f t="shared" si="0"/>
        <v>0</v>
      </c>
      <c r="G9" s="15"/>
      <c r="H9" s="23">
        <f t="shared" si="1"/>
        <v>0</v>
      </c>
      <c r="I9" s="23" t="str">
        <f>IFERROR(VLOOKUP(E9,'Coeff F'!A:B,2),"-")</f>
        <v>-</v>
      </c>
      <c r="J9" s="23" t="str">
        <f>IFERROR(VLOOKUP(C9,MAM!A:B,2),"-")</f>
        <v>-</v>
      </c>
      <c r="K9" s="23" t="str">
        <f t="shared" si="2"/>
        <v>-</v>
      </c>
      <c r="L9" s="24" t="str">
        <f t="shared" si="3"/>
        <v>-</v>
      </c>
      <c r="M9" s="25" t="str">
        <f t="shared" si="4"/>
        <v>-</v>
      </c>
    </row>
    <row r="10" spans="1:13" ht="12.75" customHeight="1" x14ac:dyDescent="0.2">
      <c r="A10" s="15"/>
      <c r="B10" s="15"/>
      <c r="C10" s="16"/>
      <c r="D10" s="26" t="s">
        <v>17</v>
      </c>
      <c r="E10" s="15"/>
      <c r="F10" s="23">
        <f t="shared" si="0"/>
        <v>0</v>
      </c>
      <c r="G10" s="15"/>
      <c r="H10" s="23">
        <f t="shared" si="1"/>
        <v>0</v>
      </c>
      <c r="I10" s="23" t="str">
        <f>IFERROR(VLOOKUP(E10,'Coeff F'!A:B,2),"-")</f>
        <v>-</v>
      </c>
      <c r="J10" s="23" t="str">
        <f>IFERROR(VLOOKUP(C10,MAM!A:B,2),"-")</f>
        <v>-</v>
      </c>
      <c r="K10" s="23" t="str">
        <f t="shared" si="2"/>
        <v>-</v>
      </c>
      <c r="L10" s="24" t="str">
        <f t="shared" si="3"/>
        <v>-</v>
      </c>
      <c r="M10" s="25" t="str">
        <f t="shared" si="4"/>
        <v>-</v>
      </c>
    </row>
    <row r="11" spans="1:13" ht="12.75" customHeight="1" x14ac:dyDescent="0.2">
      <c r="A11" s="15"/>
      <c r="B11" s="15"/>
      <c r="C11" s="16"/>
      <c r="D11" s="26" t="s">
        <v>17</v>
      </c>
      <c r="E11" s="15"/>
      <c r="F11" s="23">
        <f t="shared" si="0"/>
        <v>0</v>
      </c>
      <c r="G11" s="15"/>
      <c r="H11" s="23">
        <f t="shared" si="1"/>
        <v>0</v>
      </c>
      <c r="I11" s="23" t="str">
        <f>IFERROR(VLOOKUP(E11,'Coeff F'!A:B,2),"-")</f>
        <v>-</v>
      </c>
      <c r="J11" s="23" t="str">
        <f>IFERROR(VLOOKUP(C11,MAM!A:B,2),"-")</f>
        <v>-</v>
      </c>
      <c r="K11" s="23" t="str">
        <f t="shared" si="2"/>
        <v>-</v>
      </c>
      <c r="L11" s="24" t="str">
        <f t="shared" si="3"/>
        <v>-</v>
      </c>
      <c r="M11" s="25" t="str">
        <f t="shared" si="4"/>
        <v>-</v>
      </c>
    </row>
    <row r="12" spans="1:13" ht="12.75" customHeight="1" x14ac:dyDescent="0.2">
      <c r="A12" s="15"/>
      <c r="B12" s="15"/>
      <c r="C12" s="16"/>
      <c r="D12" s="26" t="s">
        <v>17</v>
      </c>
      <c r="E12" s="15"/>
      <c r="F12" s="23">
        <f t="shared" si="0"/>
        <v>0</v>
      </c>
      <c r="G12" s="15"/>
      <c r="H12" s="23">
        <f t="shared" si="1"/>
        <v>0</v>
      </c>
      <c r="I12" s="23" t="str">
        <f>IFERROR(VLOOKUP(E12,'Coeff F'!A:B,2),"-")</f>
        <v>-</v>
      </c>
      <c r="J12" s="23" t="str">
        <f>IFERROR(VLOOKUP(C12,MAM!A:B,2),"-")</f>
        <v>-</v>
      </c>
      <c r="K12" s="23" t="str">
        <f t="shared" si="2"/>
        <v>-</v>
      </c>
      <c r="L12" s="24" t="str">
        <f t="shared" si="3"/>
        <v>-</v>
      </c>
      <c r="M12" s="25" t="str">
        <f t="shared" si="4"/>
        <v>-</v>
      </c>
    </row>
    <row r="13" spans="1:13" ht="12.75" customHeight="1" x14ac:dyDescent="0.2">
      <c r="A13" s="15"/>
      <c r="B13" s="15"/>
      <c r="C13" s="16"/>
      <c r="D13" s="26" t="s">
        <v>17</v>
      </c>
      <c r="E13" s="15"/>
      <c r="F13" s="23">
        <f t="shared" si="0"/>
        <v>0</v>
      </c>
      <c r="G13" s="15"/>
      <c r="H13" s="23">
        <f t="shared" si="1"/>
        <v>0</v>
      </c>
      <c r="I13" s="23" t="str">
        <f>IFERROR(VLOOKUP(E13,'Coeff F'!A:B,2),"-")</f>
        <v>-</v>
      </c>
      <c r="J13" s="23" t="str">
        <f>IFERROR(VLOOKUP(C13,MAM!A:B,2),"-")</f>
        <v>-</v>
      </c>
      <c r="K13" s="23" t="str">
        <f t="shared" si="2"/>
        <v>-</v>
      </c>
      <c r="L13" s="24" t="str">
        <f t="shared" si="3"/>
        <v>-</v>
      </c>
      <c r="M13" s="25" t="str">
        <f t="shared" si="4"/>
        <v>-</v>
      </c>
    </row>
    <row r="14" spans="1:13" ht="12.75" customHeight="1" x14ac:dyDescent="0.2">
      <c r="A14" s="17"/>
      <c r="B14" s="17"/>
      <c r="C14" s="18"/>
      <c r="D14" s="26" t="s">
        <v>17</v>
      </c>
      <c r="E14" s="17"/>
      <c r="F14" s="23">
        <f t="shared" si="0"/>
        <v>0</v>
      </c>
      <c r="G14" s="17"/>
      <c r="H14" s="23">
        <f t="shared" si="1"/>
        <v>0</v>
      </c>
      <c r="I14" s="23" t="str">
        <f>IFERROR(VLOOKUP(E14,'Coeff F'!A:B,2),"-")</f>
        <v>-</v>
      </c>
      <c r="J14" s="23" t="str">
        <f>IFERROR(VLOOKUP(C14,MAM!A:B,2),"-")</f>
        <v>-</v>
      </c>
      <c r="K14" s="23" t="str">
        <f t="shared" si="2"/>
        <v>-</v>
      </c>
      <c r="L14" s="24" t="str">
        <f t="shared" si="3"/>
        <v>-</v>
      </c>
      <c r="M14" s="25" t="str">
        <f t="shared" si="4"/>
        <v>-</v>
      </c>
    </row>
    <row r="15" spans="1:13" ht="12.75" customHeight="1" x14ac:dyDescent="0.2">
      <c r="A15" s="17"/>
      <c r="B15" s="17"/>
      <c r="C15" s="18"/>
      <c r="D15" s="26" t="s">
        <v>17</v>
      </c>
      <c r="E15" s="17"/>
      <c r="F15" s="23">
        <f t="shared" si="0"/>
        <v>0</v>
      </c>
      <c r="G15" s="17"/>
      <c r="H15" s="23">
        <f t="shared" si="1"/>
        <v>0</v>
      </c>
      <c r="I15" s="23" t="str">
        <f>IFERROR(VLOOKUP(E15,'Coeff F'!A:B,2),"-")</f>
        <v>-</v>
      </c>
      <c r="J15" s="23" t="str">
        <f>IFERROR(VLOOKUP(C15,MAM!A:B,2),"-")</f>
        <v>-</v>
      </c>
      <c r="K15" s="23" t="str">
        <f t="shared" si="2"/>
        <v>-</v>
      </c>
      <c r="L15" s="24" t="str">
        <f t="shared" si="3"/>
        <v>-</v>
      </c>
      <c r="M15" s="25" t="str">
        <f t="shared" si="4"/>
        <v>-</v>
      </c>
    </row>
    <row r="16" spans="1:13" ht="12.75" customHeight="1" x14ac:dyDescent="0.2">
      <c r="A16" s="17"/>
      <c r="B16" s="17"/>
      <c r="C16" s="18"/>
      <c r="D16" s="26" t="s">
        <v>17</v>
      </c>
      <c r="E16" s="17"/>
      <c r="F16" s="23">
        <f t="shared" si="0"/>
        <v>0</v>
      </c>
      <c r="G16" s="17"/>
      <c r="H16" s="23">
        <f t="shared" si="1"/>
        <v>0</v>
      </c>
      <c r="I16" s="23" t="str">
        <f>IFERROR(VLOOKUP(E16,'Coeff F'!A:B,2),"-")</f>
        <v>-</v>
      </c>
      <c r="J16" s="23" t="str">
        <f>IFERROR(VLOOKUP(C16,MAM!A:B,2),"-")</f>
        <v>-</v>
      </c>
      <c r="K16" s="23" t="str">
        <f t="shared" si="2"/>
        <v>-</v>
      </c>
      <c r="L16" s="24" t="str">
        <f t="shared" si="3"/>
        <v>-</v>
      </c>
      <c r="M16" s="25" t="str">
        <f t="shared" si="4"/>
        <v>-</v>
      </c>
    </row>
    <row r="17" spans="1:13" ht="12.75" customHeight="1" x14ac:dyDescent="0.2">
      <c r="A17" s="17"/>
      <c r="B17" s="17"/>
      <c r="C17" s="18"/>
      <c r="D17" s="26" t="s">
        <v>17</v>
      </c>
      <c r="E17" s="17"/>
      <c r="F17" s="23">
        <f t="shared" si="0"/>
        <v>0</v>
      </c>
      <c r="G17" s="17"/>
      <c r="H17" s="23">
        <f t="shared" si="1"/>
        <v>0</v>
      </c>
      <c r="I17" s="23" t="str">
        <f>IFERROR(VLOOKUP(E17,'Coeff F'!A:B,2),"-")</f>
        <v>-</v>
      </c>
      <c r="J17" s="23" t="str">
        <f>IFERROR(VLOOKUP(C17,MAM!A:B,2),"-")</f>
        <v>-</v>
      </c>
      <c r="K17" s="23" t="str">
        <f t="shared" si="2"/>
        <v>-</v>
      </c>
      <c r="L17" s="24" t="str">
        <f t="shared" si="3"/>
        <v>-</v>
      </c>
      <c r="M17" s="25" t="str">
        <f t="shared" si="4"/>
        <v>-</v>
      </c>
    </row>
    <row r="18" spans="1:13" ht="12.75" customHeight="1" x14ac:dyDescent="0.2">
      <c r="A18" s="17"/>
      <c r="B18" s="17"/>
      <c r="C18" s="18"/>
      <c r="D18" s="26" t="s">
        <v>17</v>
      </c>
      <c r="E18" s="17"/>
      <c r="F18" s="23">
        <f t="shared" si="0"/>
        <v>0</v>
      </c>
      <c r="G18" s="17"/>
      <c r="H18" s="23">
        <f t="shared" si="1"/>
        <v>0</v>
      </c>
      <c r="I18" s="23" t="str">
        <f>IFERROR(VLOOKUP(E18,'Coeff F'!A:B,2),"-")</f>
        <v>-</v>
      </c>
      <c r="J18" s="23" t="str">
        <f>IFERROR(VLOOKUP(C18,MAM!A:B,2),"-")</f>
        <v>-</v>
      </c>
      <c r="K18" s="23" t="str">
        <f t="shared" si="2"/>
        <v>-</v>
      </c>
      <c r="L18" s="24" t="str">
        <f t="shared" si="3"/>
        <v>-</v>
      </c>
      <c r="M18" s="25" t="str">
        <f t="shared" si="4"/>
        <v>-</v>
      </c>
    </row>
    <row r="19" spans="1:13" ht="12.75" customHeight="1" x14ac:dyDescent="0.2">
      <c r="A19" s="17"/>
      <c r="B19" s="17"/>
      <c r="C19" s="18"/>
      <c r="D19" s="26" t="s">
        <v>17</v>
      </c>
      <c r="E19" s="17"/>
      <c r="F19" s="23">
        <f t="shared" si="0"/>
        <v>0</v>
      </c>
      <c r="G19" s="17"/>
      <c r="H19" s="23">
        <f t="shared" si="1"/>
        <v>0</v>
      </c>
      <c r="I19" s="23" t="str">
        <f>IFERROR(VLOOKUP(E19,'Coeff F'!A:B,2),"-")</f>
        <v>-</v>
      </c>
      <c r="J19" s="23" t="str">
        <f>IFERROR(VLOOKUP(C19,MAM!A:B,2),"-")</f>
        <v>-</v>
      </c>
      <c r="K19" s="23" t="str">
        <f t="shared" si="2"/>
        <v>-</v>
      </c>
      <c r="L19" s="24" t="str">
        <f t="shared" si="3"/>
        <v>-</v>
      </c>
      <c r="M19" s="25" t="str">
        <f t="shared" si="4"/>
        <v>-</v>
      </c>
    </row>
    <row r="20" spans="1:13" ht="12.75" customHeight="1" x14ac:dyDescent="0.2">
      <c r="A20" s="17"/>
      <c r="B20" s="17"/>
      <c r="C20" s="18"/>
      <c r="D20" s="26" t="s">
        <v>17</v>
      </c>
      <c r="E20" s="17"/>
      <c r="F20" s="23">
        <f t="shared" si="0"/>
        <v>0</v>
      </c>
      <c r="G20" s="17"/>
      <c r="H20" s="23">
        <f t="shared" si="1"/>
        <v>0</v>
      </c>
      <c r="I20" s="23" t="str">
        <f>IFERROR(VLOOKUP(E20,'Coeff F'!A:B,2),"-")</f>
        <v>-</v>
      </c>
      <c r="J20" s="23" t="str">
        <f>IFERROR(VLOOKUP(C20,MAM!A:B,2),"-")</f>
        <v>-</v>
      </c>
      <c r="K20" s="23" t="str">
        <f t="shared" si="2"/>
        <v>-</v>
      </c>
      <c r="L20" s="24" t="str">
        <f t="shared" si="3"/>
        <v>-</v>
      </c>
      <c r="M20" s="25" t="str">
        <f t="shared" si="4"/>
        <v>-</v>
      </c>
    </row>
    <row r="21" spans="1:13" ht="12.75" customHeight="1" x14ac:dyDescent="0.2">
      <c r="A21" s="17"/>
      <c r="B21" s="17"/>
      <c r="C21" s="18"/>
      <c r="D21" s="26" t="s">
        <v>17</v>
      </c>
      <c r="E21" s="17"/>
      <c r="F21" s="23">
        <f t="shared" si="0"/>
        <v>0</v>
      </c>
      <c r="G21" s="17"/>
      <c r="H21" s="23">
        <f t="shared" si="1"/>
        <v>0</v>
      </c>
      <c r="I21" s="23" t="str">
        <f>IFERROR(VLOOKUP(E21,'Coeff F'!A:B,2),"-")</f>
        <v>-</v>
      </c>
      <c r="J21" s="23" t="str">
        <f>IFERROR(VLOOKUP(C21,MAM!A:B,2),"-")</f>
        <v>-</v>
      </c>
      <c r="K21" s="23" t="str">
        <f t="shared" si="2"/>
        <v>-</v>
      </c>
      <c r="L21" s="24" t="str">
        <f t="shared" si="3"/>
        <v>-</v>
      </c>
      <c r="M21" s="25" t="str">
        <f t="shared" si="4"/>
        <v>-</v>
      </c>
    </row>
    <row r="22" spans="1:13" ht="12.75" customHeight="1" x14ac:dyDescent="0.2">
      <c r="A22" s="17"/>
      <c r="B22" s="17"/>
      <c r="C22" s="18"/>
      <c r="D22" s="26" t="s">
        <v>17</v>
      </c>
      <c r="E22" s="17"/>
      <c r="F22" s="23">
        <f t="shared" si="0"/>
        <v>0</v>
      </c>
      <c r="G22" s="17"/>
      <c r="H22" s="23">
        <f t="shared" si="1"/>
        <v>0</v>
      </c>
      <c r="I22" s="23" t="str">
        <f>IFERROR(VLOOKUP(E22,'Coeff F'!A:B,2),"-")</f>
        <v>-</v>
      </c>
      <c r="J22" s="23" t="str">
        <f>IFERROR(VLOOKUP(C22,MAM!A:B,2),"-")</f>
        <v>-</v>
      </c>
      <c r="K22" s="23" t="str">
        <f t="shared" si="2"/>
        <v>-</v>
      </c>
      <c r="L22" s="24" t="str">
        <f t="shared" si="3"/>
        <v>-</v>
      </c>
      <c r="M22" s="25" t="str">
        <f t="shared" si="4"/>
        <v>-</v>
      </c>
    </row>
    <row r="23" spans="1:13" ht="12.75" customHeight="1" x14ac:dyDescent="0.2">
      <c r="A23" s="17"/>
      <c r="B23" s="17"/>
      <c r="C23" s="18"/>
      <c r="D23" s="26" t="s">
        <v>17</v>
      </c>
      <c r="E23" s="17"/>
      <c r="F23" s="23">
        <f t="shared" si="0"/>
        <v>0</v>
      </c>
      <c r="G23" s="17"/>
      <c r="H23" s="23">
        <f t="shared" si="1"/>
        <v>0</v>
      </c>
      <c r="I23" s="23" t="str">
        <f>IFERROR(VLOOKUP(E23,'Coeff F'!A:B,2),"-")</f>
        <v>-</v>
      </c>
      <c r="J23" s="23" t="str">
        <f>IFERROR(VLOOKUP(C23,MAM!A:B,2),"-")</f>
        <v>-</v>
      </c>
      <c r="K23" s="23" t="str">
        <f t="shared" si="2"/>
        <v>-</v>
      </c>
      <c r="L23" s="24" t="str">
        <f t="shared" si="3"/>
        <v>-</v>
      </c>
      <c r="M23" s="25" t="str">
        <f t="shared" si="4"/>
        <v>-</v>
      </c>
    </row>
  </sheetData>
  <autoFilter ref="A3:M23" xr:uid="{472A1E68-F3BD-465B-A648-9A8F20C70195}">
    <sortState xmlns:xlrd2="http://schemas.microsoft.com/office/spreadsheetml/2017/richdata2" ref="A4:M23">
      <sortCondition ref="M3:M23"/>
    </sortState>
  </autoFilter>
  <mergeCells count="1"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827D4-6657-4106-BF48-AD1CA0C8E1FB}">
  <sheetPr>
    <tabColor rgb="FFFF0000"/>
  </sheetPr>
  <dimension ref="A1:B69"/>
  <sheetViews>
    <sheetView topLeftCell="A10" workbookViewId="0">
      <selection activeCell="G16" sqref="G16"/>
    </sheetView>
  </sheetViews>
  <sheetFormatPr baseColWidth="10" defaultRowHeight="12.75" x14ac:dyDescent="0.2"/>
  <cols>
    <col min="2" max="2" width="11.5703125" style="4" customWidth="1"/>
  </cols>
  <sheetData>
    <row r="1" spans="1:2" x14ac:dyDescent="0.2">
      <c r="A1" t="s">
        <v>0</v>
      </c>
      <c r="B1" s="4" t="s">
        <v>4</v>
      </c>
    </row>
    <row r="2" spans="1:2" x14ac:dyDescent="0.2">
      <c r="A2">
        <v>13</v>
      </c>
      <c r="B2" s="4">
        <v>1.23</v>
      </c>
    </row>
    <row r="3" spans="1:2" x14ac:dyDescent="0.2">
      <c r="A3">
        <v>14</v>
      </c>
      <c r="B3" s="4">
        <v>1.23</v>
      </c>
    </row>
    <row r="4" spans="1:2" x14ac:dyDescent="0.2">
      <c r="A4">
        <v>15</v>
      </c>
      <c r="B4" s="4">
        <v>1.18</v>
      </c>
    </row>
    <row r="5" spans="1:2" x14ac:dyDescent="0.2">
      <c r="A5">
        <v>16</v>
      </c>
      <c r="B5" s="4">
        <v>1.1299999999999999</v>
      </c>
    </row>
    <row r="6" spans="1:2" x14ac:dyDescent="0.2">
      <c r="A6">
        <v>17</v>
      </c>
      <c r="B6" s="4">
        <v>1.08</v>
      </c>
    </row>
    <row r="7" spans="1:2" x14ac:dyDescent="0.2">
      <c r="A7">
        <v>18</v>
      </c>
      <c r="B7" s="4">
        <v>1.06</v>
      </c>
    </row>
    <row r="8" spans="1:2" x14ac:dyDescent="0.2">
      <c r="A8">
        <v>19</v>
      </c>
      <c r="B8" s="4">
        <v>1.04</v>
      </c>
    </row>
    <row r="9" spans="1:2" x14ac:dyDescent="0.2">
      <c r="A9">
        <v>20</v>
      </c>
      <c r="B9" s="4">
        <v>1.03</v>
      </c>
    </row>
    <row r="10" spans="1:2" x14ac:dyDescent="0.2">
      <c r="A10">
        <v>21</v>
      </c>
      <c r="B10" s="4">
        <v>1.02</v>
      </c>
    </row>
    <row r="11" spans="1:2" x14ac:dyDescent="0.2">
      <c r="A11">
        <v>22</v>
      </c>
      <c r="B11" s="4">
        <v>1.01</v>
      </c>
    </row>
    <row r="12" spans="1:2" x14ac:dyDescent="0.2">
      <c r="A12">
        <v>23</v>
      </c>
      <c r="B12" s="4">
        <v>1</v>
      </c>
    </row>
    <row r="13" spans="1:2" x14ac:dyDescent="0.2">
      <c r="A13">
        <v>24</v>
      </c>
      <c r="B13" s="4">
        <v>1</v>
      </c>
    </row>
    <row r="14" spans="1:2" x14ac:dyDescent="0.2">
      <c r="A14">
        <v>25</v>
      </c>
      <c r="B14" s="4">
        <v>1</v>
      </c>
    </row>
    <row r="15" spans="1:2" x14ac:dyDescent="0.2">
      <c r="A15">
        <v>26</v>
      </c>
      <c r="B15" s="4">
        <v>1</v>
      </c>
    </row>
    <row r="16" spans="1:2" x14ac:dyDescent="0.2">
      <c r="A16">
        <v>27</v>
      </c>
      <c r="B16" s="4">
        <v>1</v>
      </c>
    </row>
    <row r="17" spans="1:2" x14ac:dyDescent="0.2">
      <c r="A17">
        <v>28</v>
      </c>
      <c r="B17" s="4">
        <v>1</v>
      </c>
    </row>
    <row r="18" spans="1:2" x14ac:dyDescent="0.2">
      <c r="A18">
        <v>29</v>
      </c>
      <c r="B18" s="4">
        <v>1</v>
      </c>
    </row>
    <row r="19" spans="1:2" x14ac:dyDescent="0.2">
      <c r="A19">
        <v>30</v>
      </c>
      <c r="B19" s="4">
        <v>1</v>
      </c>
    </row>
    <row r="20" spans="1:2" x14ac:dyDescent="0.2">
      <c r="A20">
        <v>31</v>
      </c>
      <c r="B20" s="4">
        <v>1</v>
      </c>
    </row>
    <row r="21" spans="1:2" x14ac:dyDescent="0.2">
      <c r="A21">
        <v>32</v>
      </c>
      <c r="B21" s="4">
        <v>1</v>
      </c>
    </row>
    <row r="22" spans="1:2" x14ac:dyDescent="0.2">
      <c r="A22">
        <v>33</v>
      </c>
      <c r="B22" s="4">
        <v>1</v>
      </c>
    </row>
    <row r="23" spans="1:2" x14ac:dyDescent="0.2">
      <c r="A23">
        <v>34</v>
      </c>
      <c r="B23" s="4">
        <v>1</v>
      </c>
    </row>
    <row r="24" spans="1:2" x14ac:dyDescent="0.2">
      <c r="A24">
        <v>35</v>
      </c>
      <c r="B24" s="4">
        <v>1</v>
      </c>
    </row>
    <row r="25" spans="1:2" x14ac:dyDescent="0.2">
      <c r="A25">
        <v>36</v>
      </c>
      <c r="B25" s="4">
        <v>1</v>
      </c>
    </row>
    <row r="26" spans="1:2" x14ac:dyDescent="0.2">
      <c r="A26">
        <v>37</v>
      </c>
      <c r="B26" s="4">
        <v>1</v>
      </c>
    </row>
    <row r="27" spans="1:2" x14ac:dyDescent="0.2">
      <c r="A27">
        <v>38</v>
      </c>
      <c r="B27" s="4">
        <v>1</v>
      </c>
    </row>
    <row r="28" spans="1:2" x14ac:dyDescent="0.2">
      <c r="A28">
        <v>39</v>
      </c>
      <c r="B28" s="4">
        <v>1</v>
      </c>
    </row>
    <row r="29" spans="1:2" x14ac:dyDescent="0.2">
      <c r="A29">
        <v>40</v>
      </c>
      <c r="B29" s="4">
        <v>1</v>
      </c>
    </row>
    <row r="30" spans="1:2" x14ac:dyDescent="0.2">
      <c r="A30">
        <v>41</v>
      </c>
      <c r="B30" s="4">
        <v>1.01</v>
      </c>
    </row>
    <row r="31" spans="1:2" x14ac:dyDescent="0.2">
      <c r="A31">
        <v>42</v>
      </c>
      <c r="B31" s="4">
        <v>1.02</v>
      </c>
    </row>
    <row r="32" spans="1:2" x14ac:dyDescent="0.2">
      <c r="A32">
        <v>43</v>
      </c>
      <c r="B32" s="4">
        <v>1.0309999999999999</v>
      </c>
    </row>
    <row r="33" spans="1:2" x14ac:dyDescent="0.2">
      <c r="A33">
        <v>44</v>
      </c>
      <c r="B33" s="4">
        <v>1.0429999999999999</v>
      </c>
    </row>
    <row r="34" spans="1:2" x14ac:dyDescent="0.2">
      <c r="A34">
        <v>45</v>
      </c>
      <c r="B34" s="4">
        <v>1.0549999999999999</v>
      </c>
    </row>
    <row r="35" spans="1:2" x14ac:dyDescent="0.2">
      <c r="A35">
        <v>46</v>
      </c>
      <c r="B35" s="4">
        <v>1.0680000000000001</v>
      </c>
    </row>
    <row r="36" spans="1:2" x14ac:dyDescent="0.2">
      <c r="A36">
        <v>47</v>
      </c>
      <c r="B36" s="4">
        <v>1.0820000000000001</v>
      </c>
    </row>
    <row r="37" spans="1:2" x14ac:dyDescent="0.2">
      <c r="A37">
        <v>48</v>
      </c>
      <c r="B37" s="4">
        <v>1.097</v>
      </c>
    </row>
    <row r="38" spans="1:2" x14ac:dyDescent="0.2">
      <c r="A38">
        <v>49</v>
      </c>
      <c r="B38" s="4">
        <v>1.113</v>
      </c>
    </row>
    <row r="39" spans="1:2" x14ac:dyDescent="0.2">
      <c r="A39">
        <v>50</v>
      </c>
      <c r="B39" s="4">
        <v>1.1299999999999999</v>
      </c>
    </row>
    <row r="40" spans="1:2" x14ac:dyDescent="0.2">
      <c r="A40">
        <v>51</v>
      </c>
      <c r="B40" s="4">
        <v>1.147</v>
      </c>
    </row>
    <row r="41" spans="1:2" x14ac:dyDescent="0.2">
      <c r="A41">
        <v>52</v>
      </c>
      <c r="B41" s="4">
        <v>1.165</v>
      </c>
    </row>
    <row r="42" spans="1:2" x14ac:dyDescent="0.2">
      <c r="A42">
        <v>53</v>
      </c>
      <c r="B42" s="4">
        <v>1.1839999999999999</v>
      </c>
    </row>
    <row r="43" spans="1:2" x14ac:dyDescent="0.2">
      <c r="A43">
        <v>54</v>
      </c>
      <c r="B43" s="4">
        <v>1.204</v>
      </c>
    </row>
    <row r="44" spans="1:2" x14ac:dyDescent="0.2">
      <c r="A44">
        <v>55</v>
      </c>
      <c r="B44" s="4">
        <v>1.2250000000000001</v>
      </c>
    </row>
    <row r="45" spans="1:2" x14ac:dyDescent="0.2">
      <c r="A45">
        <v>56</v>
      </c>
      <c r="B45" s="4">
        <v>1.246</v>
      </c>
    </row>
    <row r="46" spans="1:2" x14ac:dyDescent="0.2">
      <c r="A46">
        <v>57</v>
      </c>
      <c r="B46" s="4">
        <v>1.268</v>
      </c>
    </row>
    <row r="47" spans="1:2" x14ac:dyDescent="0.2">
      <c r="A47">
        <v>58</v>
      </c>
      <c r="B47" s="4">
        <v>1.2909999999999999</v>
      </c>
    </row>
    <row r="48" spans="1:2" x14ac:dyDescent="0.2">
      <c r="A48">
        <v>59</v>
      </c>
      <c r="B48" s="4">
        <v>1.3149999999999999</v>
      </c>
    </row>
    <row r="49" spans="1:2" x14ac:dyDescent="0.2">
      <c r="A49">
        <v>60</v>
      </c>
      <c r="B49" s="4">
        <v>1.34</v>
      </c>
    </row>
    <row r="50" spans="1:2" x14ac:dyDescent="0.2">
      <c r="A50">
        <v>61</v>
      </c>
      <c r="B50" s="4">
        <v>1.3660000000000001</v>
      </c>
    </row>
    <row r="51" spans="1:2" x14ac:dyDescent="0.2">
      <c r="A51">
        <v>62</v>
      </c>
      <c r="B51" s="4">
        <v>1.393</v>
      </c>
    </row>
    <row r="52" spans="1:2" x14ac:dyDescent="0.2">
      <c r="A52">
        <v>63</v>
      </c>
      <c r="B52" s="4">
        <v>1.421</v>
      </c>
    </row>
    <row r="53" spans="1:2" x14ac:dyDescent="0.2">
      <c r="A53">
        <v>64</v>
      </c>
      <c r="B53" s="4">
        <v>1.45</v>
      </c>
    </row>
    <row r="54" spans="1:2" x14ac:dyDescent="0.2">
      <c r="A54">
        <v>65</v>
      </c>
      <c r="B54" s="4">
        <v>1.48</v>
      </c>
    </row>
    <row r="55" spans="1:2" x14ac:dyDescent="0.2">
      <c r="A55">
        <v>66</v>
      </c>
      <c r="B55" s="4">
        <v>1.5109999999999999</v>
      </c>
    </row>
    <row r="56" spans="1:2" x14ac:dyDescent="0.2">
      <c r="A56">
        <v>67</v>
      </c>
      <c r="B56" s="4">
        <v>1.5429999999999999</v>
      </c>
    </row>
    <row r="57" spans="1:2" x14ac:dyDescent="0.2">
      <c r="A57">
        <v>68</v>
      </c>
      <c r="B57" s="4">
        <v>1.5760000000000001</v>
      </c>
    </row>
    <row r="58" spans="1:2" x14ac:dyDescent="0.2">
      <c r="A58">
        <v>69</v>
      </c>
      <c r="B58" s="4">
        <v>1.61</v>
      </c>
    </row>
    <row r="59" spans="1:2" x14ac:dyDescent="0.2">
      <c r="A59">
        <v>70</v>
      </c>
      <c r="B59" s="4">
        <v>1.645</v>
      </c>
    </row>
    <row r="60" spans="1:2" x14ac:dyDescent="0.2">
      <c r="A60">
        <v>71</v>
      </c>
      <c r="B60" s="4">
        <v>1.681</v>
      </c>
    </row>
    <row r="61" spans="1:2" x14ac:dyDescent="0.2">
      <c r="A61">
        <v>72</v>
      </c>
      <c r="B61" s="4">
        <v>1.718</v>
      </c>
    </row>
    <row r="62" spans="1:2" x14ac:dyDescent="0.2">
      <c r="A62">
        <v>73</v>
      </c>
      <c r="B62" s="4">
        <v>1.756</v>
      </c>
    </row>
    <row r="63" spans="1:2" x14ac:dyDescent="0.2">
      <c r="A63">
        <v>74</v>
      </c>
      <c r="B63" s="4">
        <v>1.7949999999999999</v>
      </c>
    </row>
    <row r="64" spans="1:2" x14ac:dyDescent="0.2">
      <c r="A64">
        <v>75</v>
      </c>
      <c r="B64" s="4">
        <v>1.835</v>
      </c>
    </row>
    <row r="65" spans="1:2" x14ac:dyDescent="0.2">
      <c r="A65">
        <v>76</v>
      </c>
      <c r="B65" s="4">
        <v>1.8759999999999999</v>
      </c>
    </row>
    <row r="66" spans="1:2" x14ac:dyDescent="0.2">
      <c r="A66">
        <v>77</v>
      </c>
      <c r="B66" s="4">
        <v>1.9179999999999999</v>
      </c>
    </row>
    <row r="67" spans="1:2" x14ac:dyDescent="0.2">
      <c r="A67">
        <v>78</v>
      </c>
      <c r="B67" s="4">
        <v>1.9610000000000001</v>
      </c>
    </row>
    <row r="68" spans="1:2" x14ac:dyDescent="0.2">
      <c r="A68">
        <v>79</v>
      </c>
      <c r="B68" s="4">
        <v>2.0049999999999999</v>
      </c>
    </row>
    <row r="69" spans="1:2" x14ac:dyDescent="0.2">
      <c r="A69">
        <v>80</v>
      </c>
      <c r="B69" s="4">
        <v>2.0499999999999998</v>
      </c>
    </row>
  </sheetData>
  <autoFilter ref="A1:B69" xr:uid="{99D26E6B-03B3-4BC9-B124-48DCBAE40AA1}">
    <sortState xmlns:xlrd2="http://schemas.microsoft.com/office/spreadsheetml/2017/richdata2" ref="A2:B69">
      <sortCondition ref="A1:A69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0B815-F988-4431-AF02-308525FE7DCC}">
  <sheetPr>
    <tabColor rgb="FFFF0000"/>
  </sheetPr>
  <dimension ref="A1:M3840"/>
  <sheetViews>
    <sheetView topLeftCell="A980" workbookViewId="0">
      <selection activeCell="A991" sqref="A991"/>
    </sheetView>
  </sheetViews>
  <sheetFormatPr baseColWidth="10" defaultRowHeight="12.75" x14ac:dyDescent="0.2"/>
  <cols>
    <col min="1" max="1" width="11.5703125" style="10" customWidth="1"/>
  </cols>
  <sheetData>
    <row r="1" spans="1:12" ht="15" x14ac:dyDescent="0.2">
      <c r="A1" s="5" t="s">
        <v>5</v>
      </c>
      <c r="B1" s="6" t="s">
        <v>6</v>
      </c>
      <c r="C1" s="7"/>
      <c r="F1" s="7"/>
      <c r="I1" s="7"/>
      <c r="L1" s="7"/>
    </row>
    <row r="2" spans="1:12" ht="15" x14ac:dyDescent="0.2">
      <c r="A2" s="8">
        <v>40</v>
      </c>
      <c r="B2" s="9">
        <v>1.3243499999999999</v>
      </c>
      <c r="C2" s="7"/>
      <c r="F2" s="7"/>
      <c r="I2" s="7"/>
      <c r="L2" s="7"/>
    </row>
    <row r="3" spans="1:12" ht="15" x14ac:dyDescent="0.2">
      <c r="A3" s="8">
        <v>40.049999999999997</v>
      </c>
      <c r="B3" s="9">
        <v>1.3222499999999999</v>
      </c>
      <c r="C3" s="7"/>
      <c r="F3" s="7"/>
      <c r="I3" s="7"/>
      <c r="L3" s="7"/>
    </row>
    <row r="4" spans="1:12" ht="15" x14ac:dyDescent="0.2">
      <c r="A4" s="8">
        <v>40.1</v>
      </c>
      <c r="B4" s="9">
        <v>1.3201499999999999</v>
      </c>
      <c r="C4" s="7"/>
      <c r="F4" s="7"/>
      <c r="I4" s="7"/>
      <c r="L4" s="7"/>
    </row>
    <row r="5" spans="1:12" ht="15" x14ac:dyDescent="0.2">
      <c r="A5" s="8">
        <v>40.15</v>
      </c>
      <c r="B5" s="9">
        <v>1.3180700000000001</v>
      </c>
      <c r="C5" s="7"/>
      <c r="F5" s="7"/>
      <c r="I5" s="7"/>
      <c r="L5" s="7"/>
    </row>
    <row r="6" spans="1:12" ht="15" x14ac:dyDescent="0.2">
      <c r="A6" s="8">
        <v>40.200000000000003</v>
      </c>
      <c r="B6" s="9">
        <v>1.3160000000000001</v>
      </c>
      <c r="C6" s="7"/>
      <c r="F6" s="7"/>
      <c r="I6" s="7"/>
      <c r="L6" s="7"/>
    </row>
    <row r="7" spans="1:12" ht="15" x14ac:dyDescent="0.2">
      <c r="A7" s="8">
        <v>40.25</v>
      </c>
      <c r="B7" s="9">
        <v>1.3139000000000001</v>
      </c>
      <c r="C7" s="7"/>
      <c r="F7" s="7"/>
      <c r="I7" s="7"/>
      <c r="L7" s="7"/>
    </row>
    <row r="8" spans="1:12" ht="15" x14ac:dyDescent="0.2">
      <c r="A8" s="8">
        <v>40.299999999999997</v>
      </c>
      <c r="B8" s="9">
        <v>1.3118000000000001</v>
      </c>
      <c r="C8" s="7"/>
      <c r="F8" s="7"/>
      <c r="I8" s="7"/>
      <c r="L8" s="7"/>
    </row>
    <row r="9" spans="1:12" ht="15" x14ac:dyDescent="0.2">
      <c r="A9" s="8">
        <v>40.35</v>
      </c>
      <c r="B9" s="9">
        <v>1.30972</v>
      </c>
      <c r="C9" s="7"/>
      <c r="F9" s="7"/>
      <c r="I9" s="7"/>
      <c r="L9" s="7"/>
    </row>
    <row r="10" spans="1:12" ht="15" x14ac:dyDescent="0.2">
      <c r="A10" s="8">
        <v>40.4</v>
      </c>
      <c r="B10" s="9">
        <v>1.30765</v>
      </c>
      <c r="C10" s="7"/>
      <c r="F10" s="7"/>
      <c r="I10" s="7"/>
      <c r="L10" s="7"/>
    </row>
    <row r="11" spans="1:12" ht="15" x14ac:dyDescent="0.2">
      <c r="A11" s="8">
        <v>40.450000000000003</v>
      </c>
      <c r="B11" s="9">
        <v>1.3056000000000001</v>
      </c>
      <c r="C11" s="7"/>
      <c r="F11" s="7"/>
      <c r="I11" s="7"/>
      <c r="L11" s="7"/>
    </row>
    <row r="12" spans="1:12" ht="15" x14ac:dyDescent="0.2">
      <c r="A12" s="8">
        <v>40.5</v>
      </c>
      <c r="B12" s="9">
        <v>1.30355</v>
      </c>
      <c r="C12" s="7"/>
      <c r="F12" s="7"/>
      <c r="I12" s="7"/>
      <c r="L12" s="7"/>
    </row>
    <row r="13" spans="1:12" ht="15" x14ac:dyDescent="0.2">
      <c r="A13" s="8">
        <v>40.549999999999997</v>
      </c>
      <c r="B13" s="9">
        <v>1.3015000000000001</v>
      </c>
      <c r="C13" s="7"/>
      <c r="F13" s="7"/>
      <c r="I13" s="7"/>
      <c r="L13" s="7"/>
    </row>
    <row r="14" spans="1:12" ht="15" x14ac:dyDescent="0.2">
      <c r="A14" s="8">
        <v>40.6</v>
      </c>
      <c r="B14" s="9">
        <v>1.29945</v>
      </c>
      <c r="C14" s="7"/>
      <c r="F14" s="7"/>
      <c r="I14" s="7"/>
      <c r="L14" s="7"/>
    </row>
    <row r="15" spans="1:12" ht="15" x14ac:dyDescent="0.2">
      <c r="A15" s="8">
        <v>40.65</v>
      </c>
      <c r="B15" s="9">
        <v>1.29742</v>
      </c>
      <c r="C15" s="7"/>
      <c r="F15" s="7"/>
      <c r="I15" s="7"/>
      <c r="L15" s="7"/>
    </row>
    <row r="16" spans="1:12" ht="15" x14ac:dyDescent="0.2">
      <c r="A16" s="8">
        <v>40.700000000000003</v>
      </c>
      <c r="B16" s="9">
        <v>1.2954000000000001</v>
      </c>
      <c r="C16" s="7"/>
      <c r="F16" s="7"/>
      <c r="I16" s="7"/>
      <c r="L16" s="7"/>
    </row>
    <row r="17" spans="1:12" ht="15" x14ac:dyDescent="0.2">
      <c r="A17" s="8">
        <v>40.75</v>
      </c>
      <c r="B17" s="9">
        <v>1.2934000000000001</v>
      </c>
      <c r="C17" s="7"/>
      <c r="F17" s="7"/>
      <c r="I17" s="7"/>
      <c r="L17" s="7"/>
    </row>
    <row r="18" spans="1:12" ht="15" x14ac:dyDescent="0.2">
      <c r="A18" s="8">
        <v>40.799999999999997</v>
      </c>
      <c r="B18" s="9">
        <v>1.2914000000000001</v>
      </c>
      <c r="C18" s="7"/>
      <c r="F18" s="7"/>
      <c r="I18" s="7"/>
      <c r="L18" s="7"/>
    </row>
    <row r="19" spans="1:12" ht="15" x14ac:dyDescent="0.2">
      <c r="A19" s="8">
        <v>40.85</v>
      </c>
      <c r="B19" s="9">
        <v>1.2894000000000001</v>
      </c>
      <c r="C19" s="7"/>
      <c r="F19" s="7"/>
      <c r="I19" s="7"/>
      <c r="L19" s="7"/>
    </row>
    <row r="20" spans="1:12" ht="15" x14ac:dyDescent="0.2">
      <c r="A20" s="8">
        <v>40.9</v>
      </c>
      <c r="B20" s="9">
        <v>1.2874000000000001</v>
      </c>
      <c r="C20" s="7"/>
      <c r="F20" s="7"/>
      <c r="I20" s="7"/>
      <c r="L20" s="7"/>
    </row>
    <row r="21" spans="1:12" ht="15" x14ac:dyDescent="0.2">
      <c r="A21" s="8">
        <v>40.950000000000003</v>
      </c>
      <c r="B21" s="9">
        <v>1.2854000000000001</v>
      </c>
      <c r="C21" s="7"/>
      <c r="F21" s="7"/>
      <c r="I21" s="7"/>
      <c r="L21" s="7"/>
    </row>
    <row r="22" spans="1:12" ht="15" x14ac:dyDescent="0.2">
      <c r="A22" s="8">
        <v>41</v>
      </c>
      <c r="B22" s="9">
        <v>1.2834000000000001</v>
      </c>
      <c r="C22" s="7"/>
      <c r="F22" s="7"/>
      <c r="I22" s="7"/>
      <c r="L22" s="7"/>
    </row>
    <row r="23" spans="1:12" ht="15" x14ac:dyDescent="0.2">
      <c r="A23" s="8">
        <v>41.05</v>
      </c>
      <c r="B23" s="9">
        <v>1.28142</v>
      </c>
      <c r="C23" s="7"/>
      <c r="F23" s="7"/>
      <c r="I23" s="7"/>
      <c r="L23" s="7"/>
    </row>
    <row r="24" spans="1:12" ht="15" x14ac:dyDescent="0.2">
      <c r="A24" s="8">
        <v>41.1</v>
      </c>
      <c r="B24" s="9">
        <v>1.27945</v>
      </c>
      <c r="C24" s="7"/>
      <c r="F24" s="7"/>
      <c r="I24" s="7"/>
      <c r="L24" s="7"/>
    </row>
    <row r="25" spans="1:12" ht="15" x14ac:dyDescent="0.2">
      <c r="A25" s="8">
        <v>41.15</v>
      </c>
      <c r="B25" s="9">
        <v>1.2774700000000001</v>
      </c>
      <c r="C25" s="7"/>
      <c r="F25" s="7"/>
      <c r="I25" s="7"/>
      <c r="L25" s="7"/>
    </row>
    <row r="26" spans="1:12" ht="15" x14ac:dyDescent="0.2">
      <c r="A26" s="8">
        <v>41.2</v>
      </c>
      <c r="B26" s="9">
        <v>1.2755000000000001</v>
      </c>
      <c r="C26" s="7"/>
      <c r="F26" s="7"/>
      <c r="I26" s="7"/>
      <c r="L26" s="7"/>
    </row>
    <row r="27" spans="1:12" ht="15" x14ac:dyDescent="0.2">
      <c r="A27" s="8">
        <v>41.25</v>
      </c>
      <c r="B27" s="9">
        <v>1.27355</v>
      </c>
      <c r="C27" s="7"/>
      <c r="F27" s="7"/>
      <c r="I27" s="7"/>
      <c r="L27" s="7"/>
    </row>
    <row r="28" spans="1:12" ht="15" x14ac:dyDescent="0.2">
      <c r="A28" s="8">
        <v>41.3</v>
      </c>
      <c r="B28" s="9">
        <v>1.2716000000000001</v>
      </c>
      <c r="C28" s="7"/>
      <c r="F28" s="7"/>
      <c r="I28" s="7"/>
      <c r="L28" s="7"/>
    </row>
    <row r="29" spans="1:12" ht="15" x14ac:dyDescent="0.2">
      <c r="A29" s="8">
        <v>41.35</v>
      </c>
      <c r="B29" s="9">
        <v>1.2696700000000001</v>
      </c>
      <c r="C29" s="7"/>
      <c r="F29" s="7"/>
      <c r="I29" s="7"/>
      <c r="L29" s="7"/>
    </row>
    <row r="30" spans="1:12" ht="15" x14ac:dyDescent="0.2">
      <c r="A30" s="8">
        <v>41.4</v>
      </c>
      <c r="B30" s="9">
        <v>1.2677499999999999</v>
      </c>
      <c r="C30" s="7"/>
      <c r="F30" s="7"/>
      <c r="I30" s="7"/>
      <c r="L30" s="7"/>
    </row>
    <row r="31" spans="1:12" ht="15" x14ac:dyDescent="0.2">
      <c r="A31" s="8">
        <v>41.45</v>
      </c>
      <c r="B31" s="9">
        <v>1.2658199999999999</v>
      </c>
      <c r="C31" s="7"/>
      <c r="F31" s="7"/>
      <c r="I31" s="7"/>
      <c r="L31" s="7"/>
    </row>
    <row r="32" spans="1:12" ht="15" x14ac:dyDescent="0.2">
      <c r="A32" s="8">
        <v>41.5</v>
      </c>
      <c r="B32" s="9">
        <v>1.2639</v>
      </c>
      <c r="C32" s="7"/>
      <c r="F32" s="7"/>
      <c r="I32" s="7"/>
      <c r="L32" s="7"/>
    </row>
    <row r="33" spans="1:12" ht="15" x14ac:dyDescent="0.2">
      <c r="A33" s="8">
        <v>41.55</v>
      </c>
      <c r="B33" s="9">
        <v>1.26197</v>
      </c>
      <c r="C33" s="7"/>
      <c r="F33" s="7"/>
      <c r="I33" s="7"/>
      <c r="L33" s="7"/>
    </row>
    <row r="34" spans="1:12" ht="15" x14ac:dyDescent="0.2">
      <c r="A34" s="8">
        <v>41.6</v>
      </c>
      <c r="B34" s="9">
        <v>1.2600499999999999</v>
      </c>
      <c r="C34" s="7"/>
      <c r="F34" s="7"/>
      <c r="I34" s="7"/>
      <c r="L34" s="7"/>
    </row>
    <row r="35" spans="1:12" ht="15" x14ac:dyDescent="0.2">
      <c r="A35" s="8">
        <v>41.65</v>
      </c>
      <c r="B35" s="9">
        <v>1.2581500000000001</v>
      </c>
      <c r="C35" s="7"/>
      <c r="F35" s="7"/>
      <c r="I35" s="7"/>
      <c r="L35" s="7"/>
    </row>
    <row r="36" spans="1:12" ht="15" x14ac:dyDescent="0.2">
      <c r="A36" s="8">
        <v>41.7</v>
      </c>
      <c r="B36" s="9">
        <v>1.2562500000000001</v>
      </c>
      <c r="C36" s="7"/>
      <c r="F36" s="7"/>
      <c r="I36" s="7"/>
      <c r="L36" s="7"/>
    </row>
    <row r="37" spans="1:12" ht="15" x14ac:dyDescent="0.2">
      <c r="A37" s="8">
        <v>41.75</v>
      </c>
      <c r="B37" s="9">
        <v>1.2543500000000001</v>
      </c>
      <c r="C37" s="7"/>
      <c r="F37" s="7"/>
      <c r="I37" s="7"/>
      <c r="L37" s="7"/>
    </row>
    <row r="38" spans="1:12" ht="15" x14ac:dyDescent="0.2">
      <c r="A38" s="8">
        <v>41.8</v>
      </c>
      <c r="B38" s="9">
        <v>1.2524500000000001</v>
      </c>
      <c r="C38" s="7"/>
      <c r="F38" s="7"/>
      <c r="I38" s="7"/>
      <c r="L38" s="7"/>
    </row>
    <row r="39" spans="1:12" ht="15" x14ac:dyDescent="0.2">
      <c r="A39" s="8">
        <v>41.85</v>
      </c>
      <c r="B39" s="9">
        <v>1.25057</v>
      </c>
      <c r="C39" s="7"/>
      <c r="F39" s="7"/>
      <c r="I39" s="7"/>
      <c r="L39" s="7"/>
    </row>
    <row r="40" spans="1:12" ht="15" x14ac:dyDescent="0.2">
      <c r="A40" s="8">
        <v>41.9</v>
      </c>
      <c r="B40" s="9">
        <v>1.2486999999999999</v>
      </c>
      <c r="C40" s="7"/>
      <c r="F40" s="7"/>
      <c r="I40" s="7"/>
      <c r="L40" s="7"/>
    </row>
    <row r="41" spans="1:12" ht="15" x14ac:dyDescent="0.2">
      <c r="A41" s="8">
        <v>41.95</v>
      </c>
      <c r="B41" s="9">
        <v>1.24685</v>
      </c>
      <c r="C41" s="7"/>
      <c r="F41" s="7"/>
      <c r="I41" s="7"/>
      <c r="L41" s="7"/>
    </row>
    <row r="42" spans="1:12" ht="15" x14ac:dyDescent="0.2">
      <c r="A42" s="8">
        <v>42</v>
      </c>
      <c r="B42" s="9">
        <v>1.2450000000000001</v>
      </c>
      <c r="C42" s="7"/>
      <c r="F42" s="7"/>
      <c r="I42" s="7"/>
      <c r="L42" s="7"/>
    </row>
    <row r="43" spans="1:12" ht="15" x14ac:dyDescent="0.2">
      <c r="A43" s="8">
        <v>42.05</v>
      </c>
      <c r="B43" s="9">
        <v>1.24312</v>
      </c>
      <c r="C43" s="7"/>
      <c r="F43" s="7"/>
      <c r="I43" s="7"/>
      <c r="L43" s="7"/>
    </row>
    <row r="44" spans="1:12" ht="15" x14ac:dyDescent="0.2">
      <c r="A44" s="8">
        <v>42.1</v>
      </c>
      <c r="B44" s="9">
        <v>1.24125</v>
      </c>
      <c r="C44" s="7"/>
      <c r="F44" s="7"/>
      <c r="I44" s="7"/>
      <c r="L44" s="7"/>
    </row>
    <row r="45" spans="1:12" ht="15" x14ac:dyDescent="0.2">
      <c r="A45" s="8">
        <v>42.15</v>
      </c>
      <c r="B45" s="9">
        <v>1.23942</v>
      </c>
      <c r="C45" s="7"/>
      <c r="F45" s="7"/>
      <c r="I45" s="7"/>
      <c r="L45" s="7"/>
    </row>
    <row r="46" spans="1:12" ht="15" x14ac:dyDescent="0.2">
      <c r="A46" s="8">
        <v>42.2</v>
      </c>
      <c r="B46" s="9">
        <v>1.2376</v>
      </c>
      <c r="C46" s="7"/>
      <c r="F46" s="7"/>
      <c r="I46" s="7"/>
      <c r="L46" s="7"/>
    </row>
    <row r="47" spans="1:12" ht="15" x14ac:dyDescent="0.2">
      <c r="A47" s="8">
        <v>42.25</v>
      </c>
      <c r="B47" s="9">
        <v>1.2357499999999999</v>
      </c>
      <c r="C47" s="7"/>
      <c r="F47" s="7"/>
      <c r="I47" s="7"/>
      <c r="L47" s="7"/>
    </row>
    <row r="48" spans="1:12" ht="15" x14ac:dyDescent="0.2">
      <c r="A48" s="8">
        <v>42.3</v>
      </c>
      <c r="B48" s="9">
        <v>1.2339</v>
      </c>
      <c r="C48" s="7"/>
      <c r="F48" s="7"/>
      <c r="I48" s="7"/>
      <c r="L48" s="7"/>
    </row>
    <row r="49" spans="1:12" ht="15" x14ac:dyDescent="0.2">
      <c r="A49" s="8">
        <v>42.35</v>
      </c>
      <c r="B49" s="9">
        <v>1.2321</v>
      </c>
      <c r="C49" s="7"/>
      <c r="F49" s="7"/>
      <c r="I49" s="7"/>
      <c r="L49" s="7"/>
    </row>
    <row r="50" spans="1:12" ht="15" x14ac:dyDescent="0.2">
      <c r="A50" s="8">
        <v>42.4</v>
      </c>
      <c r="B50" s="9">
        <v>1.2302999999999999</v>
      </c>
      <c r="C50" s="7"/>
      <c r="F50" s="7"/>
      <c r="I50" s="7"/>
      <c r="L50" s="7"/>
    </row>
    <row r="51" spans="1:12" ht="15" x14ac:dyDescent="0.2">
      <c r="A51" s="8">
        <v>42.45</v>
      </c>
      <c r="B51" s="9">
        <v>1.22847</v>
      </c>
      <c r="C51" s="7"/>
      <c r="F51" s="7"/>
      <c r="I51" s="7"/>
      <c r="L51" s="7"/>
    </row>
    <row r="52" spans="1:12" ht="15" x14ac:dyDescent="0.2">
      <c r="A52" s="8">
        <v>42.5</v>
      </c>
      <c r="B52" s="9">
        <v>1.22665</v>
      </c>
      <c r="C52" s="7"/>
      <c r="F52" s="7"/>
      <c r="I52" s="7"/>
      <c r="L52" s="7"/>
    </row>
    <row r="53" spans="1:12" ht="15" x14ac:dyDescent="0.2">
      <c r="A53" s="8">
        <v>42.55</v>
      </c>
      <c r="B53" s="9">
        <v>1.2248699999999999</v>
      </c>
      <c r="C53" s="7"/>
      <c r="F53" s="7"/>
      <c r="I53" s="7"/>
      <c r="L53" s="7"/>
    </row>
    <row r="54" spans="1:12" ht="15" x14ac:dyDescent="0.2">
      <c r="A54" s="8">
        <v>42.6</v>
      </c>
      <c r="B54" s="9">
        <v>1.2231000000000001</v>
      </c>
      <c r="C54" s="7"/>
      <c r="F54" s="7"/>
      <c r="I54" s="7"/>
      <c r="L54" s="7"/>
    </row>
    <row r="55" spans="1:12" ht="15" x14ac:dyDescent="0.2">
      <c r="A55" s="8">
        <v>42.65</v>
      </c>
      <c r="B55" s="9">
        <v>1.22132</v>
      </c>
      <c r="C55" s="7"/>
      <c r="F55" s="7"/>
      <c r="I55" s="7"/>
      <c r="L55" s="7"/>
    </row>
    <row r="56" spans="1:12" ht="15" x14ac:dyDescent="0.2">
      <c r="A56" s="8">
        <v>42.7</v>
      </c>
      <c r="B56" s="9">
        <v>1.2195499999999999</v>
      </c>
      <c r="C56" s="7"/>
      <c r="F56" s="7"/>
      <c r="I56" s="7"/>
      <c r="L56" s="7"/>
    </row>
    <row r="57" spans="1:12" ht="15" x14ac:dyDescent="0.2">
      <c r="A57" s="8">
        <v>42.75</v>
      </c>
      <c r="B57" s="9">
        <v>1.21777</v>
      </c>
      <c r="C57" s="7"/>
      <c r="F57" s="7"/>
      <c r="I57" s="7"/>
      <c r="L57" s="7"/>
    </row>
    <row r="58" spans="1:12" ht="15" x14ac:dyDescent="0.2">
      <c r="A58" s="8">
        <v>42.8</v>
      </c>
      <c r="B58" s="9">
        <v>1.216</v>
      </c>
      <c r="C58" s="7"/>
      <c r="F58" s="7"/>
      <c r="I58" s="7"/>
      <c r="L58" s="7"/>
    </row>
    <row r="59" spans="1:12" ht="15" x14ac:dyDescent="0.2">
      <c r="A59" s="8">
        <v>42.85</v>
      </c>
      <c r="B59" s="9">
        <v>1.2142500000000001</v>
      </c>
      <c r="C59" s="7"/>
      <c r="F59" s="7"/>
      <c r="I59" s="7"/>
      <c r="L59" s="7"/>
    </row>
    <row r="60" spans="1:12" ht="15" x14ac:dyDescent="0.2">
      <c r="A60" s="8">
        <v>42.9</v>
      </c>
      <c r="B60" s="9">
        <v>1.2124999999999999</v>
      </c>
      <c r="C60" s="7"/>
      <c r="F60" s="7"/>
      <c r="I60" s="7"/>
      <c r="L60" s="7"/>
    </row>
    <row r="61" spans="1:12" ht="15" x14ac:dyDescent="0.2">
      <c r="A61" s="8">
        <v>42.95</v>
      </c>
      <c r="B61" s="9">
        <v>1.21075</v>
      </c>
      <c r="C61" s="7"/>
      <c r="F61" s="7"/>
      <c r="I61" s="7"/>
      <c r="L61" s="7"/>
    </row>
    <row r="62" spans="1:12" ht="15" x14ac:dyDescent="0.2">
      <c r="A62" s="8">
        <v>43</v>
      </c>
      <c r="B62" s="9">
        <v>1.2090000000000001</v>
      </c>
      <c r="C62" s="7"/>
      <c r="F62" s="7"/>
      <c r="I62" s="7"/>
      <c r="L62" s="7"/>
    </row>
    <row r="63" spans="1:12" ht="15" x14ac:dyDescent="0.2">
      <c r="A63" s="8">
        <v>43.05</v>
      </c>
      <c r="B63" s="9">
        <v>1.2072499999999999</v>
      </c>
      <c r="C63" s="7"/>
      <c r="F63" s="7"/>
      <c r="I63" s="7"/>
      <c r="L63" s="7"/>
    </row>
    <row r="64" spans="1:12" ht="15" x14ac:dyDescent="0.2">
      <c r="A64" s="8">
        <v>43.1</v>
      </c>
      <c r="B64" s="9">
        <v>1.2055</v>
      </c>
      <c r="C64" s="7"/>
      <c r="F64" s="7"/>
      <c r="I64" s="7"/>
      <c r="L64" s="7"/>
    </row>
    <row r="65" spans="1:12" ht="15" x14ac:dyDescent="0.2">
      <c r="A65" s="8">
        <v>43.15</v>
      </c>
      <c r="B65" s="9">
        <v>1.2037500000000001</v>
      </c>
      <c r="C65" s="7"/>
      <c r="F65" s="7"/>
      <c r="I65" s="7"/>
      <c r="L65" s="7"/>
    </row>
    <row r="66" spans="1:12" ht="15" x14ac:dyDescent="0.2">
      <c r="A66" s="8">
        <v>43.2</v>
      </c>
      <c r="B66" s="9">
        <v>1.202</v>
      </c>
      <c r="C66" s="7"/>
      <c r="F66" s="7"/>
      <c r="I66" s="7"/>
      <c r="L66" s="7"/>
    </row>
    <row r="67" spans="1:12" ht="15" x14ac:dyDescent="0.2">
      <c r="A67" s="8">
        <v>43.25</v>
      </c>
      <c r="B67" s="9">
        <v>1.2002999999999999</v>
      </c>
      <c r="C67" s="7"/>
      <c r="F67" s="7"/>
      <c r="I67" s="7"/>
      <c r="L67" s="7"/>
    </row>
    <row r="68" spans="1:12" ht="15" x14ac:dyDescent="0.2">
      <c r="A68" s="8">
        <v>43.3</v>
      </c>
      <c r="B68" s="9">
        <v>1.1986000000000001</v>
      </c>
      <c r="C68" s="7"/>
      <c r="F68" s="7"/>
      <c r="I68" s="7"/>
      <c r="L68" s="7"/>
    </row>
    <row r="69" spans="1:12" ht="15" x14ac:dyDescent="0.2">
      <c r="A69" s="8">
        <v>43.35</v>
      </c>
      <c r="B69" s="9">
        <v>1.1968700000000001</v>
      </c>
      <c r="C69" s="7"/>
      <c r="F69" s="7"/>
      <c r="I69" s="7"/>
      <c r="L69" s="7"/>
    </row>
    <row r="70" spans="1:12" ht="15" x14ac:dyDescent="0.2">
      <c r="A70" s="8">
        <v>43.4</v>
      </c>
      <c r="B70" s="9">
        <v>1.1951499999999999</v>
      </c>
      <c r="C70" s="7"/>
      <c r="F70" s="7"/>
      <c r="I70" s="7"/>
      <c r="L70" s="7"/>
    </row>
    <row r="71" spans="1:12" ht="15" x14ac:dyDescent="0.2">
      <c r="A71" s="8">
        <v>43.45</v>
      </c>
      <c r="B71" s="9">
        <v>1.1934499999999999</v>
      </c>
      <c r="C71" s="7"/>
      <c r="F71" s="7"/>
      <c r="I71" s="7"/>
      <c r="L71" s="7"/>
    </row>
    <row r="72" spans="1:12" ht="15" x14ac:dyDescent="0.2">
      <c r="A72" s="8">
        <v>43.5</v>
      </c>
      <c r="B72" s="9">
        <v>1.1917500000000001</v>
      </c>
      <c r="C72" s="7"/>
      <c r="F72" s="7"/>
      <c r="I72" s="7"/>
      <c r="L72" s="7"/>
    </row>
    <row r="73" spans="1:12" ht="15" x14ac:dyDescent="0.2">
      <c r="A73" s="8">
        <v>43.55</v>
      </c>
      <c r="B73" s="9">
        <v>1.1900999999999999</v>
      </c>
      <c r="C73" s="7"/>
      <c r="F73" s="7"/>
      <c r="I73" s="7"/>
      <c r="L73" s="7"/>
    </row>
    <row r="74" spans="1:12" ht="15" x14ac:dyDescent="0.2">
      <c r="A74" s="8">
        <v>43.6</v>
      </c>
      <c r="B74" s="9">
        <v>1.18845</v>
      </c>
      <c r="C74" s="7"/>
      <c r="F74" s="7"/>
      <c r="I74" s="7"/>
      <c r="L74" s="7"/>
    </row>
    <row r="75" spans="1:12" ht="15" x14ac:dyDescent="0.2">
      <c r="A75" s="8">
        <v>43.65</v>
      </c>
      <c r="B75" s="9">
        <v>1.18675</v>
      </c>
      <c r="C75" s="7"/>
      <c r="F75" s="7"/>
      <c r="I75" s="7"/>
      <c r="L75" s="7"/>
    </row>
    <row r="76" spans="1:12" ht="15" x14ac:dyDescent="0.2">
      <c r="A76" s="8">
        <v>43.7</v>
      </c>
      <c r="B76" s="9">
        <v>1.1850499999999999</v>
      </c>
      <c r="C76" s="7"/>
      <c r="F76" s="7"/>
      <c r="I76" s="7"/>
      <c r="L76" s="7"/>
    </row>
    <row r="77" spans="1:12" ht="15" x14ac:dyDescent="0.2">
      <c r="A77" s="8">
        <v>43.75</v>
      </c>
      <c r="B77" s="9">
        <v>1.18337</v>
      </c>
      <c r="C77" s="7"/>
      <c r="F77" s="7"/>
      <c r="I77" s="7"/>
      <c r="L77" s="7"/>
    </row>
    <row r="78" spans="1:12" ht="15" x14ac:dyDescent="0.2">
      <c r="A78" s="8">
        <v>43.8</v>
      </c>
      <c r="B78" s="9">
        <v>1.1817</v>
      </c>
      <c r="C78" s="7"/>
      <c r="F78" s="7"/>
      <c r="I78" s="7"/>
      <c r="L78" s="7"/>
    </row>
    <row r="79" spans="1:12" ht="15" x14ac:dyDescent="0.2">
      <c r="A79" s="8">
        <v>43.85</v>
      </c>
      <c r="B79" s="9">
        <v>1.18005</v>
      </c>
      <c r="C79" s="7"/>
      <c r="F79" s="7"/>
      <c r="I79" s="7"/>
      <c r="L79" s="7"/>
    </row>
    <row r="80" spans="1:12" ht="15" x14ac:dyDescent="0.2">
      <c r="A80" s="8">
        <v>43.9</v>
      </c>
      <c r="B80" s="9">
        <v>1.1783999999999999</v>
      </c>
      <c r="C80" s="7"/>
      <c r="F80" s="7"/>
      <c r="I80" s="7"/>
      <c r="L80" s="7"/>
    </row>
    <row r="81" spans="1:12" ht="15" x14ac:dyDescent="0.2">
      <c r="A81" s="8">
        <v>43.95</v>
      </c>
      <c r="B81" s="9">
        <v>1.1767700000000001</v>
      </c>
      <c r="C81" s="7"/>
      <c r="F81" s="7"/>
      <c r="I81" s="7"/>
      <c r="L81" s="7"/>
    </row>
    <row r="82" spans="1:12" ht="15" x14ac:dyDescent="0.2">
      <c r="A82" s="8">
        <v>44</v>
      </c>
      <c r="B82" s="9">
        <v>1.1751499999999999</v>
      </c>
      <c r="C82" s="7"/>
      <c r="F82" s="7"/>
      <c r="I82" s="7"/>
      <c r="L82" s="7"/>
    </row>
    <row r="83" spans="1:12" ht="15" x14ac:dyDescent="0.2">
      <c r="A83" s="8">
        <v>44.05</v>
      </c>
      <c r="B83" s="9">
        <v>1.1735</v>
      </c>
      <c r="C83" s="7"/>
      <c r="F83" s="7"/>
      <c r="I83" s="7"/>
      <c r="L83" s="7"/>
    </row>
    <row r="84" spans="1:12" ht="15" x14ac:dyDescent="0.2">
      <c r="A84" s="8">
        <v>44.1</v>
      </c>
      <c r="B84" s="9">
        <v>1.1718500000000001</v>
      </c>
      <c r="C84" s="7"/>
      <c r="F84" s="7"/>
      <c r="I84" s="7"/>
      <c r="L84" s="7"/>
    </row>
    <row r="85" spans="1:12" ht="15" x14ac:dyDescent="0.2">
      <c r="A85" s="8">
        <v>44.15</v>
      </c>
      <c r="B85" s="9">
        <v>1.17022</v>
      </c>
      <c r="C85" s="7"/>
      <c r="F85" s="7"/>
      <c r="I85" s="7"/>
      <c r="L85" s="7"/>
    </row>
    <row r="86" spans="1:12" ht="15" x14ac:dyDescent="0.2">
      <c r="A86" s="8">
        <v>44.2</v>
      </c>
      <c r="B86" s="9">
        <v>1.1686000000000001</v>
      </c>
      <c r="C86" s="7"/>
      <c r="F86" s="7"/>
      <c r="I86" s="7"/>
      <c r="L86" s="7"/>
    </row>
    <row r="87" spans="1:12" ht="15" x14ac:dyDescent="0.2">
      <c r="A87" s="8">
        <v>44.25</v>
      </c>
      <c r="B87" s="9">
        <v>1.1669700000000001</v>
      </c>
      <c r="C87" s="7"/>
      <c r="F87" s="7"/>
      <c r="I87" s="7"/>
      <c r="L87" s="7"/>
    </row>
    <row r="88" spans="1:12" ht="15" x14ac:dyDescent="0.2">
      <c r="A88" s="8">
        <v>44.3</v>
      </c>
      <c r="B88" s="9">
        <v>1.1653500000000001</v>
      </c>
      <c r="C88" s="7"/>
      <c r="F88" s="7"/>
      <c r="I88" s="7"/>
      <c r="L88" s="7"/>
    </row>
    <row r="89" spans="1:12" ht="15" x14ac:dyDescent="0.2">
      <c r="A89" s="8">
        <v>44.35</v>
      </c>
      <c r="B89" s="9">
        <v>1.1637500000000001</v>
      </c>
      <c r="C89" s="7"/>
      <c r="F89" s="7"/>
      <c r="I89" s="7"/>
      <c r="L89" s="7"/>
    </row>
    <row r="90" spans="1:12" ht="15" x14ac:dyDescent="0.2">
      <c r="A90" s="8">
        <v>44.4</v>
      </c>
      <c r="B90" s="9">
        <v>1.16215</v>
      </c>
      <c r="C90" s="7"/>
      <c r="F90" s="7"/>
      <c r="I90" s="7"/>
      <c r="L90" s="7"/>
    </row>
    <row r="91" spans="1:12" ht="15" x14ac:dyDescent="0.2">
      <c r="A91" s="8">
        <v>44.45</v>
      </c>
      <c r="B91" s="9">
        <v>1.1605700000000001</v>
      </c>
      <c r="C91" s="7"/>
      <c r="F91" s="7"/>
      <c r="I91" s="7"/>
      <c r="L91" s="7"/>
    </row>
    <row r="92" spans="1:12" ht="15" x14ac:dyDescent="0.2">
      <c r="A92" s="8">
        <v>44.5</v>
      </c>
      <c r="B92" s="9">
        <v>1.159</v>
      </c>
      <c r="C92" s="7"/>
      <c r="F92" s="7"/>
      <c r="I92" s="7"/>
      <c r="L92" s="7"/>
    </row>
    <row r="93" spans="1:12" ht="15" x14ac:dyDescent="0.2">
      <c r="A93" s="8">
        <v>44.55</v>
      </c>
      <c r="B93" s="9">
        <v>1.1574</v>
      </c>
      <c r="C93" s="7"/>
      <c r="F93" s="7"/>
      <c r="I93" s="7"/>
      <c r="L93" s="7"/>
    </row>
    <row r="94" spans="1:12" ht="15" x14ac:dyDescent="0.2">
      <c r="A94" s="8">
        <v>44.6</v>
      </c>
      <c r="B94" s="9">
        <v>1.1557999999999999</v>
      </c>
      <c r="C94" s="7"/>
      <c r="F94" s="7"/>
      <c r="I94" s="7"/>
      <c r="L94" s="7"/>
    </row>
    <row r="95" spans="1:12" ht="15" x14ac:dyDescent="0.2">
      <c r="A95" s="8">
        <v>44.65</v>
      </c>
      <c r="B95" s="9">
        <v>1.15422</v>
      </c>
      <c r="C95" s="7"/>
      <c r="F95" s="7"/>
      <c r="I95" s="7"/>
      <c r="L95" s="7"/>
    </row>
    <row r="96" spans="1:12" ht="15" x14ac:dyDescent="0.2">
      <c r="A96" s="8">
        <v>44.7</v>
      </c>
      <c r="B96" s="9">
        <v>1.15265</v>
      </c>
      <c r="C96" s="7"/>
      <c r="F96" s="7"/>
      <c r="I96" s="7"/>
      <c r="L96" s="7"/>
    </row>
    <row r="97" spans="1:12" ht="15" x14ac:dyDescent="0.2">
      <c r="A97" s="8">
        <v>44.75</v>
      </c>
      <c r="B97" s="9">
        <v>1.15107</v>
      </c>
      <c r="C97" s="7"/>
      <c r="F97" s="7"/>
      <c r="I97" s="7"/>
      <c r="L97" s="7"/>
    </row>
    <row r="98" spans="1:12" ht="15" x14ac:dyDescent="0.2">
      <c r="A98" s="8">
        <v>44.8</v>
      </c>
      <c r="B98" s="9">
        <v>1.1495</v>
      </c>
      <c r="C98" s="7"/>
      <c r="F98" s="7"/>
      <c r="I98" s="7"/>
      <c r="L98" s="7"/>
    </row>
    <row r="99" spans="1:12" ht="15" x14ac:dyDescent="0.2">
      <c r="A99" s="8">
        <v>44.85</v>
      </c>
      <c r="B99" s="9">
        <v>1.1479699999999999</v>
      </c>
      <c r="C99" s="7"/>
      <c r="F99" s="7"/>
      <c r="I99" s="7"/>
      <c r="L99" s="7"/>
    </row>
    <row r="100" spans="1:12" ht="15" x14ac:dyDescent="0.2">
      <c r="A100" s="8">
        <v>44.9</v>
      </c>
      <c r="B100" s="9">
        <v>1.14645</v>
      </c>
      <c r="C100" s="7"/>
      <c r="F100" s="7"/>
      <c r="I100" s="7"/>
      <c r="L100" s="7"/>
    </row>
    <row r="101" spans="1:12" ht="15" x14ac:dyDescent="0.2">
      <c r="A101" s="8">
        <v>44.95</v>
      </c>
      <c r="B101" s="9">
        <v>1.1448700000000001</v>
      </c>
      <c r="C101" s="7"/>
      <c r="F101" s="7"/>
      <c r="I101" s="7"/>
      <c r="L101" s="7"/>
    </row>
    <row r="102" spans="1:12" ht="15" x14ac:dyDescent="0.2">
      <c r="A102" s="8">
        <v>45</v>
      </c>
      <c r="B102" s="9">
        <v>1.1433</v>
      </c>
      <c r="C102" s="7"/>
      <c r="F102" s="7"/>
      <c r="I102" s="7"/>
      <c r="L102" s="7"/>
    </row>
    <row r="103" spans="1:12" ht="15" x14ac:dyDescent="0.2">
      <c r="A103" s="8">
        <v>45.05</v>
      </c>
      <c r="B103" s="9">
        <v>1.14177</v>
      </c>
      <c r="C103" s="7"/>
      <c r="F103" s="7"/>
      <c r="I103" s="7"/>
      <c r="L103" s="7"/>
    </row>
    <row r="104" spans="1:12" ht="15" x14ac:dyDescent="0.2">
      <c r="A104" s="8">
        <v>45.1</v>
      </c>
      <c r="B104" s="9">
        <v>1.14025</v>
      </c>
      <c r="C104" s="7"/>
      <c r="F104" s="7"/>
      <c r="I104" s="7"/>
      <c r="L104" s="7"/>
    </row>
    <row r="105" spans="1:12" ht="15" x14ac:dyDescent="0.2">
      <c r="A105" s="8">
        <v>45.15</v>
      </c>
      <c r="B105" s="9">
        <v>1.13872</v>
      </c>
      <c r="C105" s="7"/>
      <c r="F105" s="7"/>
      <c r="I105" s="7"/>
      <c r="L105" s="7"/>
    </row>
    <row r="106" spans="1:12" ht="15" x14ac:dyDescent="0.2">
      <c r="A106" s="8">
        <v>45.2</v>
      </c>
      <c r="B106" s="9">
        <v>1.1372</v>
      </c>
      <c r="C106" s="7"/>
      <c r="F106" s="7"/>
      <c r="I106" s="7"/>
      <c r="L106" s="7"/>
    </row>
    <row r="107" spans="1:12" ht="15" x14ac:dyDescent="0.2">
      <c r="A107" s="8">
        <v>45.25</v>
      </c>
      <c r="B107" s="9">
        <v>1.13567</v>
      </c>
      <c r="C107" s="7"/>
      <c r="F107" s="7"/>
      <c r="I107" s="7"/>
      <c r="L107" s="7"/>
    </row>
    <row r="108" spans="1:12" ht="15" x14ac:dyDescent="0.2">
      <c r="A108" s="8">
        <v>45.3</v>
      </c>
      <c r="B108" s="9">
        <v>1.13415</v>
      </c>
      <c r="C108" s="7"/>
      <c r="F108" s="7"/>
      <c r="I108" s="7"/>
      <c r="L108" s="7"/>
    </row>
    <row r="109" spans="1:12" ht="15" x14ac:dyDescent="0.2">
      <c r="A109" s="8">
        <v>45.35</v>
      </c>
      <c r="B109" s="9">
        <v>1.13262</v>
      </c>
      <c r="C109" s="7"/>
      <c r="F109" s="7"/>
      <c r="I109" s="7"/>
      <c r="L109" s="7"/>
    </row>
    <row r="110" spans="1:12" ht="15" x14ac:dyDescent="0.2">
      <c r="A110" s="8">
        <v>45.4</v>
      </c>
      <c r="B110" s="9">
        <v>1.1311</v>
      </c>
      <c r="C110" s="7"/>
      <c r="F110" s="7"/>
      <c r="I110" s="7"/>
      <c r="L110" s="7"/>
    </row>
    <row r="111" spans="1:12" ht="15" x14ac:dyDescent="0.2">
      <c r="A111" s="8">
        <v>45.45</v>
      </c>
      <c r="B111" s="9">
        <v>1.1296200000000001</v>
      </c>
      <c r="C111" s="7"/>
      <c r="F111" s="7"/>
      <c r="I111" s="7"/>
      <c r="L111" s="7"/>
    </row>
    <row r="112" spans="1:12" ht="15" x14ac:dyDescent="0.2">
      <c r="A112" s="8">
        <v>45.5</v>
      </c>
      <c r="B112" s="9">
        <v>1.12815</v>
      </c>
      <c r="C112" s="7"/>
      <c r="F112" s="7"/>
      <c r="I112" s="7"/>
      <c r="L112" s="7"/>
    </row>
    <row r="113" spans="1:12" ht="15" x14ac:dyDescent="0.2">
      <c r="A113" s="8">
        <v>45.55</v>
      </c>
      <c r="B113" s="9">
        <v>1.12662</v>
      </c>
      <c r="C113" s="7"/>
      <c r="F113" s="7"/>
      <c r="I113" s="7"/>
      <c r="L113" s="7"/>
    </row>
    <row r="114" spans="1:12" ht="15" x14ac:dyDescent="0.2">
      <c r="A114" s="8">
        <v>45.6</v>
      </c>
      <c r="B114" s="9">
        <v>1.1251</v>
      </c>
      <c r="C114" s="7"/>
      <c r="F114" s="7"/>
      <c r="I114" s="7"/>
      <c r="L114" s="7"/>
    </row>
    <row r="115" spans="1:12" ht="15" x14ac:dyDescent="0.2">
      <c r="A115" s="8">
        <v>45.65</v>
      </c>
      <c r="B115" s="9">
        <v>1.1236200000000001</v>
      </c>
      <c r="C115" s="7"/>
      <c r="F115" s="7"/>
      <c r="I115" s="7"/>
      <c r="L115" s="7"/>
    </row>
    <row r="116" spans="1:12" ht="15" x14ac:dyDescent="0.2">
      <c r="A116" s="8">
        <v>45.7</v>
      </c>
      <c r="B116" s="9">
        <v>1.12215</v>
      </c>
      <c r="C116" s="7"/>
      <c r="F116" s="7"/>
      <c r="I116" s="7"/>
      <c r="L116" s="7"/>
    </row>
    <row r="117" spans="1:12" ht="15" x14ac:dyDescent="0.2">
      <c r="A117" s="8">
        <v>45.75</v>
      </c>
      <c r="B117" s="9">
        <v>1.1206700000000001</v>
      </c>
      <c r="C117" s="7"/>
      <c r="F117" s="7"/>
      <c r="I117" s="7"/>
      <c r="L117" s="7"/>
    </row>
    <row r="118" spans="1:12" ht="15" x14ac:dyDescent="0.2">
      <c r="A118" s="8">
        <v>45.8</v>
      </c>
      <c r="B118" s="9">
        <v>1.1192</v>
      </c>
      <c r="C118" s="7"/>
      <c r="F118" s="7"/>
      <c r="I118" s="7"/>
      <c r="L118" s="7"/>
    </row>
    <row r="119" spans="1:12" ht="15" x14ac:dyDescent="0.2">
      <c r="A119" s="8">
        <v>45.85</v>
      </c>
      <c r="B119" s="9">
        <v>1.11775</v>
      </c>
      <c r="C119" s="7"/>
      <c r="F119" s="7"/>
      <c r="I119" s="7"/>
      <c r="L119" s="7"/>
    </row>
    <row r="120" spans="1:12" ht="15" x14ac:dyDescent="0.2">
      <c r="A120" s="8">
        <v>45.9</v>
      </c>
      <c r="B120" s="9">
        <v>1.1163000000000001</v>
      </c>
      <c r="C120" s="7"/>
      <c r="F120" s="7"/>
      <c r="I120" s="7"/>
      <c r="L120" s="7"/>
    </row>
    <row r="121" spans="1:12" ht="15" x14ac:dyDescent="0.2">
      <c r="A121" s="8">
        <v>45.95</v>
      </c>
      <c r="B121" s="9">
        <v>1.1148499999999999</v>
      </c>
      <c r="C121" s="7"/>
      <c r="F121" s="7"/>
      <c r="I121" s="7"/>
      <c r="L121" s="7"/>
    </row>
    <row r="122" spans="1:12" ht="15" x14ac:dyDescent="0.2">
      <c r="A122" s="8">
        <v>46</v>
      </c>
      <c r="B122" s="9">
        <v>1.1133999999999999</v>
      </c>
      <c r="C122" s="7"/>
      <c r="F122" s="7"/>
      <c r="I122" s="7"/>
      <c r="L122" s="7"/>
    </row>
    <row r="123" spans="1:12" ht="15" x14ac:dyDescent="0.2">
      <c r="A123" s="8">
        <v>46.05</v>
      </c>
      <c r="B123" s="9">
        <v>1.11195</v>
      </c>
      <c r="C123" s="7"/>
      <c r="F123" s="7"/>
      <c r="I123" s="7"/>
      <c r="L123" s="7"/>
    </row>
    <row r="124" spans="1:12" ht="15" x14ac:dyDescent="0.2">
      <c r="A124" s="8">
        <v>46.1</v>
      </c>
      <c r="B124" s="9">
        <v>1.1105</v>
      </c>
      <c r="C124" s="7"/>
      <c r="F124" s="7"/>
      <c r="I124" s="7"/>
      <c r="L124" s="7"/>
    </row>
    <row r="125" spans="1:12" ht="15" x14ac:dyDescent="0.2">
      <c r="A125" s="8">
        <v>46.15</v>
      </c>
      <c r="B125" s="9">
        <v>1.10907</v>
      </c>
      <c r="C125" s="7"/>
      <c r="F125" s="7"/>
      <c r="I125" s="7"/>
      <c r="L125" s="7"/>
    </row>
    <row r="126" spans="1:12" ht="15" x14ac:dyDescent="0.2">
      <c r="A126" s="8">
        <v>46.2</v>
      </c>
      <c r="B126" s="9">
        <v>1.10765</v>
      </c>
      <c r="C126" s="7"/>
      <c r="F126" s="7"/>
      <c r="I126" s="7"/>
      <c r="L126" s="7"/>
    </row>
    <row r="127" spans="1:12" ht="15" x14ac:dyDescent="0.2">
      <c r="A127" s="8">
        <v>46.25</v>
      </c>
      <c r="B127" s="9">
        <v>1.1062000000000001</v>
      </c>
      <c r="C127" s="7"/>
      <c r="F127" s="7"/>
      <c r="I127" s="7"/>
      <c r="L127" s="7"/>
    </row>
    <row r="128" spans="1:12" ht="15" x14ac:dyDescent="0.2">
      <c r="A128" s="8">
        <v>46.3</v>
      </c>
      <c r="B128" s="9">
        <v>1.1047499999999999</v>
      </c>
      <c r="C128" s="7"/>
      <c r="F128" s="7"/>
      <c r="I128" s="7"/>
      <c r="L128" s="7"/>
    </row>
    <row r="129" spans="1:12" ht="15" x14ac:dyDescent="0.2">
      <c r="A129" s="8">
        <v>46.35</v>
      </c>
      <c r="B129" s="9">
        <v>1.1033200000000001</v>
      </c>
      <c r="C129" s="7"/>
      <c r="F129" s="7"/>
      <c r="I129" s="7"/>
      <c r="L129" s="7"/>
    </row>
    <row r="130" spans="1:12" ht="15" x14ac:dyDescent="0.2">
      <c r="A130" s="8">
        <v>46.4</v>
      </c>
      <c r="B130" s="9">
        <v>1.1019000000000001</v>
      </c>
      <c r="C130" s="7"/>
      <c r="F130" s="7"/>
      <c r="I130" s="7"/>
      <c r="L130" s="7"/>
    </row>
    <row r="131" spans="1:12" ht="15" x14ac:dyDescent="0.2">
      <c r="A131" s="8">
        <v>46.45</v>
      </c>
      <c r="B131" s="9">
        <v>1.1004700000000001</v>
      </c>
      <c r="C131" s="7"/>
      <c r="F131" s="7"/>
      <c r="I131" s="7"/>
      <c r="L131" s="7"/>
    </row>
    <row r="132" spans="1:12" ht="15" x14ac:dyDescent="0.2">
      <c r="A132" s="8">
        <v>46.5</v>
      </c>
      <c r="B132" s="9">
        <v>1.0990500000000001</v>
      </c>
      <c r="C132" s="7"/>
      <c r="F132" s="7"/>
      <c r="I132" s="7"/>
      <c r="L132" s="7"/>
    </row>
    <row r="133" spans="1:12" ht="15" x14ac:dyDescent="0.2">
      <c r="A133" s="8">
        <v>46.55</v>
      </c>
      <c r="B133" s="9">
        <v>1.0976699999999999</v>
      </c>
      <c r="C133" s="7"/>
      <c r="F133" s="7"/>
      <c r="I133" s="7"/>
      <c r="L133" s="7"/>
    </row>
    <row r="134" spans="1:12" ht="15" x14ac:dyDescent="0.2">
      <c r="A134" s="8">
        <v>46.6</v>
      </c>
      <c r="B134" s="9">
        <v>1.0963000000000001</v>
      </c>
      <c r="C134" s="7"/>
      <c r="F134" s="7"/>
      <c r="I134" s="7"/>
      <c r="L134" s="7"/>
    </row>
    <row r="135" spans="1:12" ht="15" x14ac:dyDescent="0.2">
      <c r="A135" s="8">
        <v>46.65</v>
      </c>
      <c r="B135" s="9">
        <v>1.09487</v>
      </c>
      <c r="C135" s="7"/>
      <c r="F135" s="7"/>
      <c r="I135" s="7"/>
      <c r="L135" s="7"/>
    </row>
    <row r="136" spans="1:12" ht="15" x14ac:dyDescent="0.2">
      <c r="A136" s="8">
        <v>46.7</v>
      </c>
      <c r="B136" s="9">
        <v>1.09345</v>
      </c>
      <c r="C136" s="7"/>
      <c r="F136" s="7"/>
      <c r="I136" s="7"/>
      <c r="L136" s="7"/>
    </row>
    <row r="137" spans="1:12" ht="15" x14ac:dyDescent="0.2">
      <c r="A137" s="8">
        <v>46.75</v>
      </c>
      <c r="B137" s="9">
        <v>1.0920700000000001</v>
      </c>
      <c r="C137" s="7"/>
      <c r="F137" s="7"/>
      <c r="I137" s="7"/>
      <c r="L137" s="7"/>
    </row>
    <row r="138" spans="1:12" ht="15" x14ac:dyDescent="0.2">
      <c r="A138" s="8">
        <v>46.8</v>
      </c>
      <c r="B138" s="9">
        <v>1.0907</v>
      </c>
      <c r="C138" s="7"/>
      <c r="F138" s="7"/>
      <c r="I138" s="7"/>
      <c r="L138" s="7"/>
    </row>
    <row r="139" spans="1:12" ht="15" x14ac:dyDescent="0.2">
      <c r="A139" s="8">
        <v>46.85</v>
      </c>
      <c r="B139" s="9">
        <v>1.0892999999999999</v>
      </c>
      <c r="C139" s="7"/>
      <c r="F139" s="7"/>
      <c r="I139" s="7"/>
      <c r="L139" s="7"/>
    </row>
    <row r="140" spans="1:12" ht="15" x14ac:dyDescent="0.2">
      <c r="A140" s="8">
        <v>46.9</v>
      </c>
      <c r="B140" s="9">
        <v>1.0879000000000001</v>
      </c>
      <c r="C140" s="7"/>
      <c r="F140" s="7"/>
      <c r="I140" s="7"/>
      <c r="L140" s="7"/>
    </row>
    <row r="141" spans="1:12" ht="15" x14ac:dyDescent="0.2">
      <c r="A141" s="8">
        <v>46.95</v>
      </c>
      <c r="B141" s="9">
        <v>1.0865499999999999</v>
      </c>
      <c r="C141" s="7"/>
      <c r="F141" s="7"/>
      <c r="I141" s="7"/>
      <c r="L141" s="7"/>
    </row>
    <row r="142" spans="1:12" ht="15" x14ac:dyDescent="0.2">
      <c r="A142" s="8">
        <v>47</v>
      </c>
      <c r="B142" s="9">
        <v>1.0851999999999999</v>
      </c>
      <c r="C142" s="7"/>
      <c r="F142" s="7"/>
      <c r="I142" s="7"/>
      <c r="L142" s="7"/>
    </row>
    <row r="143" spans="1:12" ht="15" x14ac:dyDescent="0.2">
      <c r="A143" s="8">
        <v>47.05</v>
      </c>
      <c r="B143" s="9">
        <v>1.08382</v>
      </c>
      <c r="C143" s="7"/>
      <c r="F143" s="7"/>
      <c r="I143" s="7"/>
      <c r="L143" s="7"/>
    </row>
    <row r="144" spans="1:12" ht="15" x14ac:dyDescent="0.2">
      <c r="A144" s="8">
        <v>47.1</v>
      </c>
      <c r="B144" s="9">
        <v>1.0824499999999999</v>
      </c>
      <c r="C144" s="7"/>
      <c r="F144" s="7"/>
      <c r="I144" s="7"/>
      <c r="L144" s="7"/>
    </row>
    <row r="145" spans="1:12" ht="15" x14ac:dyDescent="0.2">
      <c r="A145" s="8">
        <v>47.15</v>
      </c>
      <c r="B145" s="9">
        <v>1.0810999999999999</v>
      </c>
      <c r="C145" s="7"/>
      <c r="F145" s="7"/>
      <c r="I145" s="7"/>
      <c r="L145" s="7"/>
    </row>
    <row r="146" spans="1:12" ht="15" x14ac:dyDescent="0.2">
      <c r="A146" s="8">
        <v>47.2</v>
      </c>
      <c r="B146" s="9">
        <v>1.07975</v>
      </c>
      <c r="C146" s="7"/>
      <c r="F146" s="7"/>
      <c r="I146" s="7"/>
      <c r="L146" s="7"/>
    </row>
    <row r="147" spans="1:12" ht="15" x14ac:dyDescent="0.2">
      <c r="A147" s="8">
        <v>47.25</v>
      </c>
      <c r="B147" s="9">
        <v>1.0784</v>
      </c>
      <c r="C147" s="7"/>
      <c r="F147" s="7"/>
      <c r="I147" s="7"/>
      <c r="L147" s="7"/>
    </row>
    <row r="148" spans="1:12" ht="15" x14ac:dyDescent="0.2">
      <c r="A148" s="8">
        <v>47.3</v>
      </c>
      <c r="B148" s="9">
        <v>1.0770500000000001</v>
      </c>
      <c r="C148" s="7"/>
      <c r="F148" s="7"/>
      <c r="I148" s="7"/>
      <c r="L148" s="7"/>
    </row>
    <row r="149" spans="1:12" ht="15" x14ac:dyDescent="0.2">
      <c r="A149" s="8">
        <v>47.35</v>
      </c>
      <c r="B149" s="9">
        <v>1.0757000000000001</v>
      </c>
      <c r="C149" s="7"/>
      <c r="F149" s="7"/>
      <c r="I149" s="7"/>
      <c r="L149" s="7"/>
    </row>
    <row r="150" spans="1:12" ht="15" x14ac:dyDescent="0.2">
      <c r="A150" s="8">
        <v>47.4</v>
      </c>
      <c r="B150" s="9">
        <v>1.0743499999999999</v>
      </c>
      <c r="C150" s="7"/>
      <c r="F150" s="7"/>
      <c r="I150" s="7"/>
      <c r="L150" s="7"/>
    </row>
    <row r="151" spans="1:12" ht="15" x14ac:dyDescent="0.2">
      <c r="A151" s="8">
        <v>47.45</v>
      </c>
      <c r="B151" s="9">
        <v>1.0730200000000001</v>
      </c>
      <c r="C151" s="7"/>
      <c r="F151" s="7"/>
      <c r="I151" s="7"/>
      <c r="L151" s="7"/>
    </row>
    <row r="152" spans="1:12" ht="15" x14ac:dyDescent="0.2">
      <c r="A152" s="8">
        <v>47.5</v>
      </c>
      <c r="B152" s="9">
        <v>1.0717000000000001</v>
      </c>
      <c r="C152" s="7"/>
      <c r="F152" s="7"/>
      <c r="I152" s="7"/>
      <c r="L152" s="7"/>
    </row>
    <row r="153" spans="1:12" ht="15" x14ac:dyDescent="0.2">
      <c r="A153" s="8">
        <v>47.55</v>
      </c>
      <c r="B153" s="9">
        <v>1.0704</v>
      </c>
      <c r="C153" s="7"/>
      <c r="F153" s="7"/>
      <c r="I153" s="7"/>
      <c r="L153" s="7"/>
    </row>
    <row r="154" spans="1:12" ht="15" x14ac:dyDescent="0.2">
      <c r="A154" s="8">
        <v>47.6</v>
      </c>
      <c r="B154" s="9">
        <v>1.0690999999999999</v>
      </c>
      <c r="C154" s="7"/>
      <c r="F154" s="7"/>
      <c r="I154" s="7"/>
      <c r="L154" s="7"/>
    </row>
    <row r="155" spans="1:12" ht="15" x14ac:dyDescent="0.2">
      <c r="A155" s="8">
        <v>47.65</v>
      </c>
      <c r="B155" s="9">
        <v>1.0677700000000001</v>
      </c>
      <c r="C155" s="7"/>
      <c r="F155" s="7"/>
      <c r="I155" s="7"/>
      <c r="L155" s="7"/>
    </row>
    <row r="156" spans="1:12" ht="15" x14ac:dyDescent="0.2">
      <c r="A156" s="8">
        <v>47.7</v>
      </c>
      <c r="B156" s="9">
        <v>1.0664499999999999</v>
      </c>
      <c r="C156" s="7"/>
      <c r="F156" s="7"/>
      <c r="I156" s="7"/>
      <c r="L156" s="7"/>
    </row>
    <row r="157" spans="1:12" ht="15" x14ac:dyDescent="0.2">
      <c r="A157" s="8">
        <v>47.75</v>
      </c>
      <c r="B157" s="9">
        <v>1.06515</v>
      </c>
      <c r="C157" s="7"/>
      <c r="F157" s="7"/>
      <c r="I157" s="7"/>
      <c r="L157" s="7"/>
    </row>
    <row r="158" spans="1:12" ht="15" x14ac:dyDescent="0.2">
      <c r="A158" s="8">
        <v>47.8</v>
      </c>
      <c r="B158" s="9">
        <v>1.06385</v>
      </c>
      <c r="C158" s="7"/>
      <c r="F158" s="7"/>
      <c r="I158" s="7"/>
      <c r="L158" s="7"/>
    </row>
    <row r="159" spans="1:12" ht="15" x14ac:dyDescent="0.2">
      <c r="A159" s="8">
        <v>47.85</v>
      </c>
      <c r="B159" s="9">
        <v>1.0625199999999999</v>
      </c>
      <c r="C159" s="7"/>
      <c r="F159" s="7"/>
      <c r="I159" s="7"/>
      <c r="L159" s="7"/>
    </row>
    <row r="160" spans="1:12" ht="15" x14ac:dyDescent="0.2">
      <c r="A160" s="8">
        <v>47.9</v>
      </c>
      <c r="B160" s="9">
        <v>1.0611999999999999</v>
      </c>
      <c r="C160" s="7"/>
      <c r="F160" s="7"/>
      <c r="I160" s="7"/>
      <c r="L160" s="7"/>
    </row>
    <row r="161" spans="1:12" ht="15" x14ac:dyDescent="0.2">
      <c r="A161" s="8">
        <v>47.95</v>
      </c>
      <c r="B161" s="9">
        <v>1.0599000000000001</v>
      </c>
      <c r="C161" s="7"/>
      <c r="F161" s="7"/>
      <c r="I161" s="7"/>
      <c r="L161" s="7"/>
    </row>
    <row r="162" spans="1:12" ht="15" x14ac:dyDescent="0.2">
      <c r="A162" s="8">
        <v>48</v>
      </c>
      <c r="B162" s="9">
        <v>1.0586</v>
      </c>
      <c r="C162" s="7"/>
      <c r="F162" s="7"/>
      <c r="I162" s="7"/>
      <c r="L162" s="7"/>
    </row>
    <row r="163" spans="1:12" ht="15" x14ac:dyDescent="0.2">
      <c r="A163" s="8">
        <v>48.05</v>
      </c>
      <c r="B163" s="9">
        <v>1.05732</v>
      </c>
      <c r="C163" s="7"/>
      <c r="F163" s="7"/>
      <c r="I163" s="7"/>
      <c r="L163" s="7"/>
    </row>
    <row r="164" spans="1:12" ht="15" x14ac:dyDescent="0.2">
      <c r="A164" s="8">
        <v>48.1</v>
      </c>
      <c r="B164" s="9">
        <v>1.0560499999999999</v>
      </c>
      <c r="C164" s="7"/>
      <c r="F164" s="7"/>
      <c r="I164" s="7"/>
      <c r="L164" s="7"/>
    </row>
    <row r="165" spans="1:12" ht="15" x14ac:dyDescent="0.2">
      <c r="A165" s="8">
        <v>48.15</v>
      </c>
      <c r="B165" s="9">
        <v>1.0547500000000001</v>
      </c>
      <c r="C165" s="7"/>
      <c r="F165" s="7"/>
      <c r="I165" s="7"/>
      <c r="L165" s="7"/>
    </row>
    <row r="166" spans="1:12" ht="15" x14ac:dyDescent="0.2">
      <c r="A166" s="8">
        <v>48.2</v>
      </c>
      <c r="B166" s="9">
        <v>1.05345</v>
      </c>
      <c r="C166" s="7"/>
      <c r="F166" s="7"/>
      <c r="I166" s="7"/>
      <c r="L166" s="7"/>
    </row>
    <row r="167" spans="1:12" ht="15" x14ac:dyDescent="0.2">
      <c r="A167" s="8">
        <v>48.25</v>
      </c>
      <c r="B167" s="9">
        <v>1.0522</v>
      </c>
      <c r="C167" s="7"/>
      <c r="F167" s="7"/>
      <c r="I167" s="7"/>
      <c r="L167" s="7"/>
    </row>
    <row r="168" spans="1:12" ht="15" x14ac:dyDescent="0.2">
      <c r="A168" s="8">
        <v>48.3</v>
      </c>
      <c r="B168" s="9">
        <v>1.0509500000000001</v>
      </c>
      <c r="C168" s="7"/>
      <c r="F168" s="7"/>
      <c r="I168" s="7"/>
      <c r="L168" s="7"/>
    </row>
    <row r="169" spans="1:12" ht="15" x14ac:dyDescent="0.2">
      <c r="A169" s="8">
        <v>48.35</v>
      </c>
      <c r="B169" s="9">
        <v>1.0496700000000001</v>
      </c>
      <c r="C169" s="7"/>
      <c r="F169" s="7"/>
      <c r="I169" s="7"/>
      <c r="L169" s="7"/>
    </row>
    <row r="170" spans="1:12" ht="15" x14ac:dyDescent="0.2">
      <c r="A170" s="8">
        <v>48.4</v>
      </c>
      <c r="B170" s="9">
        <v>1.0484</v>
      </c>
      <c r="C170" s="7"/>
      <c r="F170" s="7"/>
      <c r="I170" s="7"/>
      <c r="L170" s="7"/>
    </row>
    <row r="171" spans="1:12" ht="15" x14ac:dyDescent="0.2">
      <c r="A171" s="8">
        <v>48.45</v>
      </c>
      <c r="B171" s="9">
        <v>1.04715</v>
      </c>
      <c r="C171" s="7"/>
      <c r="F171" s="7"/>
      <c r="I171" s="7"/>
      <c r="L171" s="7"/>
    </row>
    <row r="172" spans="1:12" ht="15" x14ac:dyDescent="0.2">
      <c r="A172" s="8">
        <v>48.5</v>
      </c>
      <c r="B172" s="9">
        <v>1.0459000000000001</v>
      </c>
      <c r="C172" s="7"/>
      <c r="F172" s="7"/>
      <c r="I172" s="7"/>
      <c r="L172" s="7"/>
    </row>
    <row r="173" spans="1:12" ht="15" x14ac:dyDescent="0.2">
      <c r="A173" s="8">
        <v>48.55</v>
      </c>
      <c r="B173" s="9">
        <v>1.0446500000000001</v>
      </c>
      <c r="C173" s="7"/>
      <c r="F173" s="7"/>
      <c r="I173" s="7"/>
      <c r="L173" s="7"/>
    </row>
    <row r="174" spans="1:12" ht="15" x14ac:dyDescent="0.2">
      <c r="A174" s="8">
        <v>48.6</v>
      </c>
      <c r="B174" s="9">
        <v>1.0434000000000001</v>
      </c>
      <c r="C174" s="7"/>
      <c r="F174" s="7"/>
      <c r="I174" s="7"/>
      <c r="L174" s="7"/>
    </row>
    <row r="175" spans="1:12" ht="15" x14ac:dyDescent="0.2">
      <c r="A175" s="8">
        <v>48.65</v>
      </c>
      <c r="B175" s="9">
        <v>1.04217</v>
      </c>
      <c r="C175" s="7"/>
      <c r="F175" s="7"/>
      <c r="I175" s="7"/>
      <c r="L175" s="7"/>
    </row>
    <row r="176" spans="1:12" ht="15" x14ac:dyDescent="0.2">
      <c r="A176" s="8">
        <v>48.7</v>
      </c>
      <c r="B176" s="9">
        <v>1.04095</v>
      </c>
      <c r="C176" s="7"/>
      <c r="F176" s="7"/>
      <c r="I176" s="7"/>
      <c r="L176" s="7"/>
    </row>
    <row r="177" spans="1:12" ht="15" x14ac:dyDescent="0.2">
      <c r="A177" s="8">
        <v>48.75</v>
      </c>
      <c r="B177" s="9">
        <v>1.0397000000000001</v>
      </c>
      <c r="C177" s="7"/>
      <c r="F177" s="7"/>
      <c r="I177" s="7"/>
      <c r="L177" s="7"/>
    </row>
    <row r="178" spans="1:12" ht="15" x14ac:dyDescent="0.2">
      <c r="A178" s="8">
        <v>48.8</v>
      </c>
      <c r="B178" s="9">
        <v>1.0384500000000001</v>
      </c>
      <c r="C178" s="7"/>
      <c r="F178" s="7"/>
      <c r="I178" s="7"/>
      <c r="L178" s="7"/>
    </row>
    <row r="179" spans="1:12" ht="15" x14ac:dyDescent="0.2">
      <c r="A179" s="8">
        <v>48.85</v>
      </c>
      <c r="B179" s="9">
        <v>1.03722</v>
      </c>
      <c r="C179" s="7"/>
      <c r="F179" s="7"/>
      <c r="I179" s="7"/>
      <c r="L179" s="7"/>
    </row>
    <row r="180" spans="1:12" ht="15" x14ac:dyDescent="0.2">
      <c r="A180" s="8">
        <v>48.9</v>
      </c>
      <c r="B180" s="9">
        <v>1.036</v>
      </c>
      <c r="C180" s="7"/>
      <c r="F180" s="7"/>
      <c r="I180" s="7"/>
      <c r="L180" s="7"/>
    </row>
    <row r="181" spans="1:12" ht="15" x14ac:dyDescent="0.2">
      <c r="A181" s="8">
        <v>48.95</v>
      </c>
      <c r="B181" s="9">
        <v>1.03477</v>
      </c>
      <c r="C181" s="7"/>
      <c r="F181" s="7"/>
      <c r="I181" s="7"/>
      <c r="L181" s="7"/>
    </row>
    <row r="182" spans="1:12" ht="15" x14ac:dyDescent="0.2">
      <c r="A182" s="8">
        <v>49</v>
      </c>
      <c r="B182" s="9">
        <v>1.03355</v>
      </c>
      <c r="C182" s="7"/>
      <c r="F182" s="7"/>
      <c r="I182" s="7"/>
      <c r="L182" s="7"/>
    </row>
    <row r="183" spans="1:12" ht="15" x14ac:dyDescent="0.2">
      <c r="A183" s="8">
        <v>49.05</v>
      </c>
      <c r="B183" s="9">
        <v>1.0323500000000001</v>
      </c>
      <c r="C183" s="7"/>
      <c r="F183" s="7"/>
      <c r="I183" s="7"/>
      <c r="L183" s="7"/>
    </row>
    <row r="184" spans="1:12" ht="15" x14ac:dyDescent="0.2">
      <c r="A184" s="8">
        <v>49.1</v>
      </c>
      <c r="B184" s="9">
        <v>1.03115</v>
      </c>
      <c r="C184" s="7"/>
      <c r="F184" s="7"/>
      <c r="I184" s="7"/>
      <c r="L184" s="7"/>
    </row>
    <row r="185" spans="1:12" ht="15" x14ac:dyDescent="0.2">
      <c r="A185" s="8">
        <v>49.15</v>
      </c>
      <c r="B185" s="9">
        <v>1.0299199999999999</v>
      </c>
      <c r="C185" s="7"/>
      <c r="F185" s="7"/>
      <c r="I185" s="7"/>
      <c r="L185" s="7"/>
    </row>
    <row r="186" spans="1:12" ht="15" x14ac:dyDescent="0.2">
      <c r="A186" s="8">
        <v>49.2</v>
      </c>
      <c r="B186" s="9">
        <v>1.0286999999999999</v>
      </c>
      <c r="C186" s="7"/>
      <c r="F186" s="7"/>
      <c r="I186" s="7"/>
      <c r="L186" s="7"/>
    </row>
    <row r="187" spans="1:12" ht="15" x14ac:dyDescent="0.2">
      <c r="A187" s="8">
        <v>49.25</v>
      </c>
      <c r="B187" s="9">
        <v>1.0275000000000001</v>
      </c>
      <c r="C187" s="7"/>
      <c r="F187" s="7"/>
      <c r="I187" s="7"/>
      <c r="L187" s="7"/>
    </row>
    <row r="188" spans="1:12" ht="15" x14ac:dyDescent="0.2">
      <c r="A188" s="8">
        <v>49.3</v>
      </c>
      <c r="B188" s="9">
        <v>1.0263</v>
      </c>
      <c r="C188" s="7"/>
      <c r="F188" s="7"/>
      <c r="I188" s="7"/>
      <c r="L188" s="7"/>
    </row>
    <row r="189" spans="1:12" ht="15" x14ac:dyDescent="0.2">
      <c r="A189" s="8">
        <v>49.35</v>
      </c>
      <c r="B189" s="9">
        <v>1.0250999999999999</v>
      </c>
      <c r="C189" s="7"/>
      <c r="F189" s="7"/>
      <c r="I189" s="7"/>
      <c r="L189" s="7"/>
    </row>
    <row r="190" spans="1:12" ht="15" x14ac:dyDescent="0.2">
      <c r="A190" s="8">
        <v>49.4</v>
      </c>
      <c r="B190" s="9">
        <v>1.0239</v>
      </c>
      <c r="C190" s="7"/>
      <c r="F190" s="7"/>
      <c r="I190" s="7"/>
      <c r="L190" s="7"/>
    </row>
    <row r="191" spans="1:12" ht="15" x14ac:dyDescent="0.2">
      <c r="A191" s="8">
        <v>49.45</v>
      </c>
      <c r="B191" s="9">
        <v>1.0227200000000001</v>
      </c>
      <c r="C191" s="7"/>
      <c r="F191" s="7"/>
      <c r="I191" s="7"/>
      <c r="L191" s="7"/>
    </row>
    <row r="192" spans="1:12" ht="15" x14ac:dyDescent="0.2">
      <c r="A192" s="8">
        <v>49.5</v>
      </c>
      <c r="B192" s="9">
        <v>1.02155</v>
      </c>
      <c r="C192" s="7"/>
      <c r="F192" s="7"/>
      <c r="I192" s="7"/>
      <c r="L192" s="7"/>
    </row>
    <row r="193" spans="1:12" ht="15" x14ac:dyDescent="0.2">
      <c r="A193" s="8">
        <v>49.55</v>
      </c>
      <c r="B193" s="9">
        <v>1.0203500000000001</v>
      </c>
      <c r="C193" s="7"/>
      <c r="F193" s="7"/>
      <c r="I193" s="7"/>
      <c r="L193" s="7"/>
    </row>
    <row r="194" spans="1:12" ht="15" x14ac:dyDescent="0.2">
      <c r="A194" s="8">
        <v>49.6</v>
      </c>
      <c r="B194" s="9">
        <v>1.01915</v>
      </c>
      <c r="C194" s="7"/>
      <c r="F194" s="7"/>
      <c r="I194" s="7"/>
      <c r="L194" s="7"/>
    </row>
    <row r="195" spans="1:12" ht="15" x14ac:dyDescent="0.2">
      <c r="A195" s="8">
        <v>49.65</v>
      </c>
      <c r="B195" s="9">
        <v>1.018</v>
      </c>
      <c r="C195" s="7"/>
      <c r="F195" s="7"/>
      <c r="I195" s="7"/>
      <c r="L195" s="7"/>
    </row>
    <row r="196" spans="1:12" ht="15" x14ac:dyDescent="0.2">
      <c r="A196" s="8">
        <v>49.7</v>
      </c>
      <c r="B196" s="9">
        <v>1.01685</v>
      </c>
      <c r="C196" s="7"/>
      <c r="F196" s="7"/>
      <c r="I196" s="7"/>
      <c r="L196" s="7"/>
    </row>
    <row r="197" spans="1:12" ht="15" x14ac:dyDescent="0.2">
      <c r="A197" s="8">
        <v>49.75</v>
      </c>
      <c r="B197" s="9">
        <v>1.0156700000000001</v>
      </c>
      <c r="C197" s="7"/>
      <c r="F197" s="7"/>
      <c r="I197" s="7"/>
      <c r="L197" s="7"/>
    </row>
    <row r="198" spans="1:12" ht="15" x14ac:dyDescent="0.2">
      <c r="A198" s="8">
        <v>49.8</v>
      </c>
      <c r="B198" s="9">
        <v>1.0145</v>
      </c>
      <c r="C198" s="7"/>
      <c r="F198" s="7"/>
      <c r="I198" s="7"/>
      <c r="L198" s="7"/>
    </row>
    <row r="199" spans="1:12" ht="15" x14ac:dyDescent="0.2">
      <c r="A199" s="8">
        <v>49.85</v>
      </c>
      <c r="B199" s="9">
        <v>1.01335</v>
      </c>
      <c r="C199" s="7"/>
      <c r="F199" s="7"/>
      <c r="I199" s="7"/>
      <c r="L199" s="7"/>
    </row>
    <row r="200" spans="1:12" ht="15" x14ac:dyDescent="0.2">
      <c r="A200" s="8">
        <v>49.9</v>
      </c>
      <c r="B200" s="9">
        <v>1.0122</v>
      </c>
      <c r="C200" s="7"/>
      <c r="F200" s="7"/>
      <c r="I200" s="7"/>
      <c r="L200" s="7"/>
    </row>
    <row r="201" spans="1:12" ht="15" x14ac:dyDescent="0.2">
      <c r="A201" s="8">
        <v>49.95</v>
      </c>
      <c r="B201" s="9">
        <v>1.01105</v>
      </c>
      <c r="C201" s="7"/>
      <c r="F201" s="7"/>
      <c r="I201" s="7"/>
      <c r="L201" s="7"/>
    </row>
    <row r="202" spans="1:12" ht="15" x14ac:dyDescent="0.2">
      <c r="A202" s="8">
        <v>50</v>
      </c>
      <c r="B202" s="9">
        <v>1.0099</v>
      </c>
      <c r="C202" s="7"/>
      <c r="F202" s="7"/>
      <c r="I202" s="7"/>
      <c r="L202" s="7"/>
    </row>
    <row r="203" spans="1:12" ht="15" x14ac:dyDescent="0.2">
      <c r="A203" s="8">
        <v>50.05</v>
      </c>
      <c r="B203" s="9">
        <v>1.00875</v>
      </c>
      <c r="C203" s="7"/>
      <c r="F203" s="7"/>
      <c r="I203" s="7"/>
      <c r="L203" s="7"/>
    </row>
    <row r="204" spans="1:12" ht="15" x14ac:dyDescent="0.2">
      <c r="A204" s="8">
        <v>50.1</v>
      </c>
      <c r="B204" s="9">
        <v>1.0076000000000001</v>
      </c>
      <c r="C204" s="7"/>
      <c r="F204" s="7"/>
      <c r="I204" s="7"/>
      <c r="L204" s="7"/>
    </row>
    <row r="205" spans="1:12" ht="15" x14ac:dyDescent="0.2">
      <c r="A205" s="8">
        <v>50.15</v>
      </c>
      <c r="B205" s="9">
        <v>1.00647</v>
      </c>
      <c r="C205" s="7"/>
      <c r="F205" s="7"/>
      <c r="I205" s="7"/>
      <c r="L205" s="7"/>
    </row>
    <row r="206" spans="1:12" ht="15" x14ac:dyDescent="0.2">
      <c r="A206" s="8">
        <v>50.2</v>
      </c>
      <c r="B206" s="9">
        <v>1.00535</v>
      </c>
      <c r="C206" s="7"/>
      <c r="F206" s="7"/>
      <c r="I206" s="7"/>
      <c r="L206" s="7"/>
    </row>
    <row r="207" spans="1:12" ht="15" x14ac:dyDescent="0.2">
      <c r="A207" s="8">
        <v>50.25</v>
      </c>
      <c r="B207" s="9">
        <v>1.0042</v>
      </c>
      <c r="C207" s="7"/>
      <c r="F207" s="7"/>
      <c r="I207" s="7"/>
      <c r="L207" s="7"/>
    </row>
    <row r="208" spans="1:12" ht="15" x14ac:dyDescent="0.2">
      <c r="A208" s="8">
        <v>50.3</v>
      </c>
      <c r="B208" s="9">
        <v>1.00305</v>
      </c>
      <c r="C208" s="7"/>
      <c r="F208" s="7"/>
      <c r="I208" s="7"/>
      <c r="L208" s="7"/>
    </row>
    <row r="209" spans="1:12" ht="15" x14ac:dyDescent="0.2">
      <c r="A209" s="8">
        <v>50.35</v>
      </c>
      <c r="B209" s="9">
        <v>1.0019199999999999</v>
      </c>
      <c r="C209" s="7"/>
      <c r="F209" s="7"/>
      <c r="I209" s="7"/>
      <c r="L209" s="7"/>
    </row>
    <row r="210" spans="1:12" ht="15" x14ac:dyDescent="0.2">
      <c r="A210" s="8">
        <v>50.4</v>
      </c>
      <c r="B210" s="9">
        <v>1.0007999999999999</v>
      </c>
      <c r="C210" s="7"/>
      <c r="F210" s="7"/>
      <c r="I210" s="7"/>
      <c r="L210" s="7"/>
    </row>
    <row r="211" spans="1:12" ht="15" x14ac:dyDescent="0.2">
      <c r="A211" s="8">
        <v>50.45</v>
      </c>
      <c r="B211" s="9">
        <v>0.99966999999999995</v>
      </c>
      <c r="C211" s="7"/>
      <c r="F211" s="7"/>
      <c r="I211" s="7"/>
      <c r="L211" s="7"/>
    </row>
    <row r="212" spans="1:12" ht="15" x14ac:dyDescent="0.2">
      <c r="A212" s="8">
        <v>50.5</v>
      </c>
      <c r="B212" s="9">
        <v>0.99855000000000005</v>
      </c>
      <c r="C212" s="7"/>
      <c r="F212" s="7"/>
      <c r="I212" s="7"/>
      <c r="L212" s="7"/>
    </row>
    <row r="213" spans="1:12" ht="15" x14ac:dyDescent="0.2">
      <c r="A213" s="8">
        <v>50.55</v>
      </c>
      <c r="B213" s="9">
        <v>0.99744999999999995</v>
      </c>
      <c r="C213" s="7"/>
      <c r="F213" s="7"/>
      <c r="I213" s="7"/>
      <c r="L213" s="7"/>
    </row>
    <row r="214" spans="1:12" ht="15" x14ac:dyDescent="0.2">
      <c r="A214" s="8">
        <v>50.6</v>
      </c>
      <c r="B214" s="9">
        <v>0.99634999999999996</v>
      </c>
      <c r="C214" s="7"/>
      <c r="F214" s="7"/>
      <c r="I214" s="7"/>
      <c r="L214" s="7"/>
    </row>
    <row r="215" spans="1:12" ht="15" x14ac:dyDescent="0.2">
      <c r="A215" s="8">
        <v>50.65</v>
      </c>
      <c r="B215" s="9">
        <v>0.99521999999999999</v>
      </c>
      <c r="C215" s="7"/>
      <c r="F215" s="7"/>
      <c r="I215" s="7"/>
      <c r="L215" s="7"/>
    </row>
    <row r="216" spans="1:12" ht="15" x14ac:dyDescent="0.2">
      <c r="A216" s="8">
        <v>50.7</v>
      </c>
      <c r="B216" s="9">
        <v>0.99409999999999998</v>
      </c>
      <c r="C216" s="7"/>
      <c r="F216" s="7"/>
      <c r="I216" s="7"/>
      <c r="L216" s="7"/>
    </row>
    <row r="217" spans="1:12" ht="15" x14ac:dyDescent="0.2">
      <c r="A217" s="8">
        <v>50.75</v>
      </c>
      <c r="B217" s="9">
        <v>0.99299999999999999</v>
      </c>
      <c r="C217" s="7"/>
      <c r="F217" s="7"/>
      <c r="I217" s="7"/>
      <c r="L217" s="7"/>
    </row>
    <row r="218" spans="1:12" ht="15" x14ac:dyDescent="0.2">
      <c r="A218" s="8">
        <v>50.8</v>
      </c>
      <c r="B218" s="9">
        <v>0.9919</v>
      </c>
      <c r="C218" s="7"/>
      <c r="F218" s="7"/>
      <c r="I218" s="7"/>
      <c r="L218" s="7"/>
    </row>
    <row r="219" spans="1:12" ht="15" x14ac:dyDescent="0.2">
      <c r="A219" s="8">
        <v>50.85</v>
      </c>
      <c r="B219" s="9">
        <v>0.99080000000000001</v>
      </c>
      <c r="C219" s="7"/>
      <c r="F219" s="7"/>
      <c r="I219" s="7"/>
      <c r="L219" s="7"/>
    </row>
    <row r="220" spans="1:12" ht="15" x14ac:dyDescent="0.2">
      <c r="A220" s="8">
        <v>50.9</v>
      </c>
      <c r="B220" s="9">
        <v>0.98970000000000002</v>
      </c>
      <c r="C220" s="7"/>
      <c r="F220" s="7"/>
      <c r="I220" s="7"/>
      <c r="L220" s="7"/>
    </row>
    <row r="221" spans="1:12" ht="15" x14ac:dyDescent="0.2">
      <c r="A221" s="8">
        <v>50.95</v>
      </c>
      <c r="B221" s="9">
        <v>0.98860000000000003</v>
      </c>
      <c r="C221" s="7"/>
      <c r="F221" s="7"/>
      <c r="I221" s="7"/>
      <c r="L221" s="7"/>
    </row>
    <row r="222" spans="1:12" ht="15" x14ac:dyDescent="0.2">
      <c r="A222" s="8">
        <v>51</v>
      </c>
      <c r="B222" s="9">
        <v>0.98750000000000004</v>
      </c>
      <c r="C222" s="7"/>
      <c r="F222" s="7"/>
      <c r="I222" s="7"/>
      <c r="L222" s="7"/>
    </row>
    <row r="223" spans="1:12" ht="15" x14ac:dyDescent="0.2">
      <c r="A223" s="8">
        <v>51.05</v>
      </c>
      <c r="B223" s="9">
        <v>0.98641999999999996</v>
      </c>
      <c r="C223" s="7"/>
      <c r="F223" s="7"/>
      <c r="I223" s="7"/>
      <c r="L223" s="7"/>
    </row>
    <row r="224" spans="1:12" ht="15" x14ac:dyDescent="0.2">
      <c r="A224" s="8">
        <v>51.1</v>
      </c>
      <c r="B224" s="9">
        <v>0.98534999999999995</v>
      </c>
      <c r="C224" s="7"/>
      <c r="F224" s="7"/>
      <c r="I224" s="7"/>
      <c r="L224" s="7"/>
    </row>
    <row r="225" spans="1:12" ht="15" x14ac:dyDescent="0.2">
      <c r="A225" s="8">
        <v>51.15</v>
      </c>
      <c r="B225" s="9">
        <v>0.98429999999999995</v>
      </c>
      <c r="C225" s="7"/>
      <c r="F225" s="7"/>
      <c r="I225" s="7"/>
      <c r="L225" s="7"/>
    </row>
    <row r="226" spans="1:12" ht="15" x14ac:dyDescent="0.2">
      <c r="A226" s="8">
        <v>51.2</v>
      </c>
      <c r="B226" s="9">
        <v>0.98324999999999996</v>
      </c>
      <c r="C226" s="7"/>
      <c r="F226" s="7"/>
      <c r="I226" s="7"/>
      <c r="L226" s="7"/>
    </row>
    <row r="227" spans="1:12" ht="15" x14ac:dyDescent="0.2">
      <c r="A227" s="8">
        <v>51.25</v>
      </c>
      <c r="B227" s="9">
        <v>0.98214999999999997</v>
      </c>
      <c r="C227" s="7"/>
      <c r="F227" s="7"/>
      <c r="I227" s="7"/>
      <c r="L227" s="7"/>
    </row>
    <row r="228" spans="1:12" ht="15" x14ac:dyDescent="0.2">
      <c r="A228" s="8">
        <v>51.3</v>
      </c>
      <c r="B228" s="9">
        <v>0.98104999999999998</v>
      </c>
      <c r="C228" s="7"/>
      <c r="F228" s="7"/>
      <c r="I228" s="7"/>
      <c r="L228" s="7"/>
    </row>
    <row r="229" spans="1:12" ht="15" x14ac:dyDescent="0.2">
      <c r="A229" s="8">
        <v>51.35</v>
      </c>
      <c r="B229" s="9">
        <v>0.97997000000000001</v>
      </c>
      <c r="C229" s="7"/>
      <c r="F229" s="7"/>
      <c r="I229" s="7"/>
      <c r="L229" s="7"/>
    </row>
    <row r="230" spans="1:12" ht="15" x14ac:dyDescent="0.2">
      <c r="A230" s="8">
        <v>51.4</v>
      </c>
      <c r="B230" s="9">
        <v>0.97889999999999999</v>
      </c>
      <c r="C230" s="7"/>
      <c r="F230" s="7"/>
      <c r="I230" s="7"/>
      <c r="L230" s="7"/>
    </row>
    <row r="231" spans="1:12" ht="15" x14ac:dyDescent="0.2">
      <c r="A231" s="8">
        <v>51.45</v>
      </c>
      <c r="B231" s="9">
        <v>0.97785</v>
      </c>
      <c r="C231" s="7"/>
      <c r="F231" s="7"/>
      <c r="I231" s="7"/>
      <c r="L231" s="7"/>
    </row>
    <row r="232" spans="1:12" ht="15" x14ac:dyDescent="0.2">
      <c r="A232" s="8">
        <v>51.5</v>
      </c>
      <c r="B232" s="9">
        <v>0.9768</v>
      </c>
      <c r="C232" s="7"/>
      <c r="F232" s="7"/>
      <c r="I232" s="7"/>
      <c r="L232" s="7"/>
    </row>
    <row r="233" spans="1:12" ht="15" x14ac:dyDescent="0.2">
      <c r="A233" s="8">
        <v>51.55</v>
      </c>
      <c r="B233" s="9">
        <v>0.97575000000000001</v>
      </c>
      <c r="C233" s="7"/>
      <c r="F233" s="7"/>
      <c r="I233" s="7"/>
      <c r="L233" s="7"/>
    </row>
    <row r="234" spans="1:12" ht="15" x14ac:dyDescent="0.2">
      <c r="A234" s="8">
        <v>51.6</v>
      </c>
      <c r="B234" s="9">
        <v>0.97470000000000001</v>
      </c>
      <c r="C234" s="7"/>
      <c r="F234" s="7"/>
      <c r="I234" s="7"/>
      <c r="L234" s="7"/>
    </row>
    <row r="235" spans="1:12" ht="15" x14ac:dyDescent="0.2">
      <c r="A235" s="8">
        <v>51.65</v>
      </c>
      <c r="B235" s="9">
        <v>0.97367000000000004</v>
      </c>
      <c r="C235" s="7"/>
      <c r="F235" s="7"/>
      <c r="I235" s="7"/>
      <c r="L235" s="7"/>
    </row>
    <row r="236" spans="1:12" ht="15" x14ac:dyDescent="0.2">
      <c r="A236" s="8">
        <v>51.7</v>
      </c>
      <c r="B236" s="9">
        <v>0.97265000000000001</v>
      </c>
      <c r="C236" s="7"/>
      <c r="F236" s="7"/>
      <c r="I236" s="7"/>
      <c r="L236" s="7"/>
    </row>
    <row r="237" spans="1:12" ht="15" x14ac:dyDescent="0.2">
      <c r="A237" s="8">
        <v>51.75</v>
      </c>
      <c r="B237" s="9">
        <v>0.97160000000000002</v>
      </c>
      <c r="C237" s="7"/>
      <c r="F237" s="7"/>
      <c r="I237" s="7"/>
      <c r="L237" s="7"/>
    </row>
    <row r="238" spans="1:12" ht="15" x14ac:dyDescent="0.2">
      <c r="A238" s="8">
        <v>51.8</v>
      </c>
      <c r="B238" s="9">
        <v>0.97055000000000002</v>
      </c>
      <c r="C238" s="7"/>
      <c r="F238" s="7"/>
      <c r="I238" s="7"/>
      <c r="L238" s="7"/>
    </row>
    <row r="239" spans="1:12" ht="15" x14ac:dyDescent="0.2">
      <c r="A239" s="8">
        <v>51.85</v>
      </c>
      <c r="B239" s="9">
        <v>0.96950000000000003</v>
      </c>
      <c r="C239" s="7"/>
      <c r="F239" s="7"/>
      <c r="I239" s="7"/>
      <c r="L239" s="7"/>
    </row>
    <row r="240" spans="1:12" ht="15" x14ac:dyDescent="0.2">
      <c r="A240" s="8">
        <v>51.9</v>
      </c>
      <c r="B240" s="9">
        <v>0.96845000000000003</v>
      </c>
      <c r="C240" s="7"/>
      <c r="F240" s="7"/>
      <c r="I240" s="7"/>
      <c r="L240" s="7"/>
    </row>
    <row r="241" spans="1:12" ht="15" x14ac:dyDescent="0.2">
      <c r="A241" s="8">
        <v>51.95</v>
      </c>
      <c r="B241" s="9">
        <v>0.96741999999999995</v>
      </c>
      <c r="C241" s="7"/>
      <c r="F241" s="7"/>
      <c r="I241" s="7"/>
      <c r="L241" s="7"/>
    </row>
    <row r="242" spans="1:12" ht="15" x14ac:dyDescent="0.2">
      <c r="A242" s="8">
        <v>52</v>
      </c>
      <c r="B242" s="9">
        <v>0.96640000000000004</v>
      </c>
      <c r="C242" s="7"/>
      <c r="F242" s="7"/>
      <c r="I242" s="7"/>
      <c r="L242" s="7"/>
    </row>
    <row r="243" spans="1:12" ht="15" x14ac:dyDescent="0.2">
      <c r="A243" s="8">
        <v>52.05</v>
      </c>
      <c r="B243" s="9">
        <v>0.96536999999999995</v>
      </c>
      <c r="C243" s="7"/>
      <c r="F243" s="7"/>
      <c r="I243" s="7"/>
      <c r="L243" s="7"/>
    </row>
    <row r="244" spans="1:12" ht="15" x14ac:dyDescent="0.2">
      <c r="A244" s="8">
        <v>52.1</v>
      </c>
      <c r="B244" s="9">
        <v>0.96435000000000004</v>
      </c>
      <c r="C244" s="7"/>
      <c r="F244" s="7"/>
      <c r="I244" s="7"/>
      <c r="L244" s="7"/>
    </row>
    <row r="245" spans="1:12" ht="15" x14ac:dyDescent="0.2">
      <c r="A245" s="8">
        <v>52.15</v>
      </c>
      <c r="B245" s="9">
        <v>0.96331999999999995</v>
      </c>
      <c r="C245" s="7"/>
      <c r="F245" s="7"/>
      <c r="I245" s="7"/>
      <c r="L245" s="7"/>
    </row>
    <row r="246" spans="1:12" ht="15" x14ac:dyDescent="0.2">
      <c r="A246" s="8">
        <v>52.2</v>
      </c>
      <c r="B246" s="9">
        <v>0.96230000000000004</v>
      </c>
      <c r="C246" s="7"/>
      <c r="F246" s="7"/>
      <c r="I246" s="7"/>
      <c r="L246" s="7"/>
    </row>
    <row r="247" spans="1:12" ht="15" x14ac:dyDescent="0.2">
      <c r="A247" s="8">
        <v>52.25</v>
      </c>
      <c r="B247" s="9">
        <v>0.96130000000000004</v>
      </c>
      <c r="C247" s="7"/>
      <c r="F247" s="7"/>
      <c r="I247" s="7"/>
      <c r="L247" s="7"/>
    </row>
    <row r="248" spans="1:12" ht="15" x14ac:dyDescent="0.2">
      <c r="A248" s="8">
        <v>52.3</v>
      </c>
      <c r="B248" s="9">
        <v>0.96030000000000004</v>
      </c>
      <c r="C248" s="7"/>
      <c r="F248" s="7"/>
      <c r="I248" s="7"/>
      <c r="L248" s="7"/>
    </row>
    <row r="249" spans="1:12" ht="15" x14ac:dyDescent="0.2">
      <c r="A249" s="8">
        <v>52.35</v>
      </c>
      <c r="B249" s="9">
        <v>0.95930000000000004</v>
      </c>
      <c r="C249" s="7"/>
      <c r="F249" s="7"/>
      <c r="I249" s="7"/>
      <c r="L249" s="7"/>
    </row>
    <row r="250" spans="1:12" ht="15" x14ac:dyDescent="0.2">
      <c r="A250" s="8">
        <v>52.4</v>
      </c>
      <c r="B250" s="9">
        <v>0.95830000000000004</v>
      </c>
      <c r="C250" s="7"/>
      <c r="F250" s="7"/>
      <c r="I250" s="7"/>
      <c r="L250" s="7"/>
    </row>
    <row r="251" spans="1:12" ht="15" x14ac:dyDescent="0.2">
      <c r="A251" s="8">
        <v>52.45</v>
      </c>
      <c r="B251" s="9">
        <v>0.95726999999999995</v>
      </c>
      <c r="C251" s="7"/>
      <c r="F251" s="7"/>
      <c r="I251" s="7"/>
      <c r="L251" s="7"/>
    </row>
    <row r="252" spans="1:12" ht="15" x14ac:dyDescent="0.2">
      <c r="A252" s="8">
        <v>52.5</v>
      </c>
      <c r="B252" s="9">
        <v>0.95625000000000004</v>
      </c>
      <c r="C252" s="7"/>
      <c r="F252" s="7"/>
      <c r="I252" s="7"/>
      <c r="L252" s="7"/>
    </row>
    <row r="253" spans="1:12" ht="15" x14ac:dyDescent="0.2">
      <c r="A253" s="8">
        <v>52.55</v>
      </c>
      <c r="B253" s="9">
        <v>0.95525000000000004</v>
      </c>
      <c r="C253" s="7"/>
      <c r="F253" s="7"/>
      <c r="I253" s="7"/>
      <c r="L253" s="7"/>
    </row>
    <row r="254" spans="1:12" ht="15" x14ac:dyDescent="0.2">
      <c r="A254" s="8">
        <v>52.6</v>
      </c>
      <c r="B254" s="9">
        <v>0.95425000000000004</v>
      </c>
      <c r="C254" s="7"/>
      <c r="F254" s="7"/>
      <c r="I254" s="7"/>
      <c r="L254" s="7"/>
    </row>
    <row r="255" spans="1:12" ht="15" x14ac:dyDescent="0.2">
      <c r="A255" s="8">
        <v>52.65</v>
      </c>
      <c r="B255" s="9">
        <v>0.95325000000000004</v>
      </c>
      <c r="C255" s="7"/>
      <c r="F255" s="7"/>
      <c r="I255" s="7"/>
      <c r="L255" s="7"/>
    </row>
    <row r="256" spans="1:12" ht="15" x14ac:dyDescent="0.2">
      <c r="A256" s="8">
        <v>52.7</v>
      </c>
      <c r="B256" s="9">
        <v>0.95225000000000004</v>
      </c>
      <c r="C256" s="7"/>
      <c r="F256" s="7"/>
      <c r="I256" s="7"/>
      <c r="L256" s="7"/>
    </row>
    <row r="257" spans="1:12" ht="15" x14ac:dyDescent="0.2">
      <c r="A257" s="8">
        <v>52.75</v>
      </c>
      <c r="B257" s="9">
        <v>0.95126999999999995</v>
      </c>
      <c r="C257" s="7"/>
      <c r="F257" s="7"/>
      <c r="I257" s="7"/>
      <c r="L257" s="7"/>
    </row>
    <row r="258" spans="1:12" ht="15" x14ac:dyDescent="0.2">
      <c r="A258" s="8">
        <v>52.8</v>
      </c>
      <c r="B258" s="9">
        <v>0.95030000000000003</v>
      </c>
      <c r="C258" s="7"/>
      <c r="F258" s="7"/>
      <c r="I258" s="7"/>
      <c r="L258" s="7"/>
    </row>
    <row r="259" spans="1:12" ht="15" x14ac:dyDescent="0.2">
      <c r="A259" s="8">
        <v>52.85</v>
      </c>
      <c r="B259" s="9">
        <v>0.94932000000000005</v>
      </c>
      <c r="C259" s="7"/>
      <c r="F259" s="7"/>
      <c r="I259" s="7"/>
      <c r="L259" s="7"/>
    </row>
    <row r="260" spans="1:12" ht="15" x14ac:dyDescent="0.2">
      <c r="A260" s="8">
        <v>52.9</v>
      </c>
      <c r="B260" s="9">
        <v>0.94835000000000003</v>
      </c>
      <c r="C260" s="7"/>
      <c r="F260" s="7"/>
      <c r="I260" s="7"/>
      <c r="L260" s="7"/>
    </row>
    <row r="261" spans="1:12" ht="15" x14ac:dyDescent="0.2">
      <c r="A261" s="8">
        <v>52.95</v>
      </c>
      <c r="B261" s="9">
        <v>0.94737000000000005</v>
      </c>
      <c r="C261" s="7"/>
      <c r="F261" s="7"/>
      <c r="I261" s="7"/>
      <c r="L261" s="7"/>
    </row>
    <row r="262" spans="1:12" ht="15" x14ac:dyDescent="0.2">
      <c r="A262" s="8">
        <v>53</v>
      </c>
      <c r="B262" s="9">
        <v>0.94640000000000002</v>
      </c>
      <c r="C262" s="7"/>
      <c r="F262" s="7"/>
      <c r="I262" s="7"/>
      <c r="L262" s="7"/>
    </row>
    <row r="263" spans="1:12" ht="15" x14ac:dyDescent="0.2">
      <c r="A263" s="8">
        <v>53.05</v>
      </c>
      <c r="B263" s="9">
        <v>0.94542000000000004</v>
      </c>
      <c r="C263" s="7"/>
      <c r="F263" s="7"/>
      <c r="I263" s="7"/>
      <c r="L263" s="7"/>
    </row>
    <row r="264" spans="1:12" ht="15" x14ac:dyDescent="0.2">
      <c r="A264" s="8">
        <v>53.1</v>
      </c>
      <c r="B264" s="9">
        <v>0.94445000000000001</v>
      </c>
      <c r="C264" s="7"/>
      <c r="F264" s="7"/>
      <c r="I264" s="7"/>
      <c r="L264" s="7"/>
    </row>
    <row r="265" spans="1:12" ht="15" x14ac:dyDescent="0.2">
      <c r="A265" s="8">
        <v>53.15</v>
      </c>
      <c r="B265" s="9">
        <v>0.94327000000000005</v>
      </c>
      <c r="C265" s="7"/>
      <c r="F265" s="7"/>
      <c r="I265" s="7"/>
      <c r="L265" s="7"/>
    </row>
    <row r="266" spans="1:12" ht="15" x14ac:dyDescent="0.2">
      <c r="A266" s="8">
        <v>53.2</v>
      </c>
      <c r="B266" s="9">
        <v>0.9425</v>
      </c>
      <c r="C266" s="7"/>
      <c r="F266" s="7"/>
      <c r="I266" s="7"/>
      <c r="L266" s="7"/>
    </row>
    <row r="267" spans="1:12" ht="15" x14ac:dyDescent="0.2">
      <c r="A267" s="8">
        <v>53.25</v>
      </c>
      <c r="B267" s="9">
        <v>0.94155</v>
      </c>
      <c r="C267" s="7"/>
      <c r="F267" s="7"/>
      <c r="I267" s="7"/>
      <c r="L267" s="7"/>
    </row>
    <row r="268" spans="1:12" ht="15" x14ac:dyDescent="0.2">
      <c r="A268" s="8">
        <v>53.3</v>
      </c>
      <c r="B268" s="9">
        <v>0.94059999999999999</v>
      </c>
      <c r="C268" s="7"/>
      <c r="F268" s="7"/>
      <c r="I268" s="7"/>
      <c r="L268" s="7"/>
    </row>
    <row r="269" spans="1:12" ht="15" x14ac:dyDescent="0.2">
      <c r="A269" s="8">
        <v>53.35</v>
      </c>
      <c r="B269" s="9">
        <v>0.93964999999999999</v>
      </c>
      <c r="C269" s="7"/>
      <c r="F269" s="7"/>
      <c r="I269" s="7"/>
      <c r="L269" s="7"/>
    </row>
    <row r="270" spans="1:12" ht="15" x14ac:dyDescent="0.2">
      <c r="A270" s="8">
        <v>53.4</v>
      </c>
      <c r="B270" s="9">
        <v>0.93869999999999998</v>
      </c>
      <c r="C270" s="7"/>
      <c r="F270" s="7"/>
      <c r="I270" s="7"/>
      <c r="L270" s="7"/>
    </row>
    <row r="271" spans="1:12" ht="15" x14ac:dyDescent="0.2">
      <c r="A271" s="8">
        <v>53.45</v>
      </c>
      <c r="B271" s="9">
        <v>0.93799999999999994</v>
      </c>
      <c r="C271" s="7"/>
      <c r="F271" s="7"/>
      <c r="I271" s="7"/>
      <c r="L271" s="7"/>
    </row>
    <row r="272" spans="1:12" ht="15" x14ac:dyDescent="0.2">
      <c r="A272" s="8">
        <v>53.5</v>
      </c>
      <c r="B272" s="9">
        <v>0.93730000000000002</v>
      </c>
      <c r="C272" s="7"/>
      <c r="F272" s="7"/>
      <c r="I272" s="7"/>
      <c r="L272" s="7"/>
    </row>
    <row r="273" spans="1:12" ht="15" x14ac:dyDescent="0.2">
      <c r="A273" s="8">
        <v>53.55</v>
      </c>
      <c r="B273" s="9">
        <v>0.93610000000000004</v>
      </c>
      <c r="C273" s="7"/>
      <c r="F273" s="7"/>
      <c r="I273" s="7"/>
      <c r="L273" s="7"/>
    </row>
    <row r="274" spans="1:12" ht="15" x14ac:dyDescent="0.2">
      <c r="A274" s="8">
        <v>53.6</v>
      </c>
      <c r="B274" s="9">
        <v>0.93489999999999995</v>
      </c>
      <c r="C274" s="7"/>
      <c r="F274" s="7"/>
      <c r="I274" s="7"/>
      <c r="L274" s="7"/>
    </row>
    <row r="275" spans="1:12" ht="15" x14ac:dyDescent="0.2">
      <c r="A275" s="8">
        <v>53.65</v>
      </c>
      <c r="B275" s="9">
        <v>0.93396999999999997</v>
      </c>
      <c r="C275" s="7"/>
      <c r="F275" s="7"/>
      <c r="I275" s="7"/>
      <c r="L275" s="7"/>
    </row>
    <row r="276" spans="1:12" ht="15" x14ac:dyDescent="0.2">
      <c r="A276" s="8">
        <v>53.7</v>
      </c>
      <c r="B276" s="9">
        <v>0.93305000000000005</v>
      </c>
      <c r="C276" s="7"/>
      <c r="F276" s="7"/>
      <c r="I276" s="7"/>
      <c r="L276" s="7"/>
    </row>
    <row r="277" spans="1:12" ht="15" x14ac:dyDescent="0.2">
      <c r="A277" s="8">
        <v>53.75</v>
      </c>
      <c r="B277" s="9">
        <v>0.93210000000000004</v>
      </c>
      <c r="C277" s="7"/>
      <c r="F277" s="7"/>
      <c r="I277" s="7"/>
      <c r="L277" s="7"/>
    </row>
    <row r="278" spans="1:12" ht="15" x14ac:dyDescent="0.2">
      <c r="A278" s="8">
        <v>53.8</v>
      </c>
      <c r="B278" s="9">
        <v>0.93115000000000003</v>
      </c>
      <c r="C278" s="7"/>
      <c r="F278" s="7"/>
      <c r="I278" s="7"/>
      <c r="L278" s="7"/>
    </row>
    <row r="279" spans="1:12" ht="15" x14ac:dyDescent="0.2">
      <c r="A279" s="8">
        <v>53.85</v>
      </c>
      <c r="B279" s="9">
        <v>0.93025000000000002</v>
      </c>
      <c r="C279" s="7"/>
      <c r="F279" s="7"/>
      <c r="I279" s="7"/>
      <c r="L279" s="7"/>
    </row>
    <row r="280" spans="1:12" ht="15" x14ac:dyDescent="0.2">
      <c r="A280" s="8">
        <v>53.9</v>
      </c>
      <c r="B280" s="9">
        <v>0.92935000000000001</v>
      </c>
      <c r="C280" s="7"/>
      <c r="F280" s="7"/>
      <c r="I280" s="7"/>
      <c r="L280" s="7"/>
    </row>
    <row r="281" spans="1:12" ht="15" x14ac:dyDescent="0.2">
      <c r="A281" s="8">
        <v>53.95</v>
      </c>
      <c r="B281" s="9">
        <v>0.92842000000000002</v>
      </c>
      <c r="C281" s="7"/>
      <c r="F281" s="7"/>
      <c r="I281" s="7"/>
      <c r="L281" s="7"/>
    </row>
    <row r="282" spans="1:12" ht="15" x14ac:dyDescent="0.2">
      <c r="A282" s="8">
        <v>54</v>
      </c>
      <c r="B282" s="9">
        <v>0.92749999999999999</v>
      </c>
      <c r="C282" s="7"/>
      <c r="F282" s="7"/>
      <c r="I282" s="7"/>
      <c r="L282" s="7"/>
    </row>
    <row r="283" spans="1:12" ht="15" x14ac:dyDescent="0.2">
      <c r="A283" s="8">
        <v>54.05</v>
      </c>
      <c r="B283" s="9">
        <v>0.92657</v>
      </c>
      <c r="C283" s="7"/>
      <c r="F283" s="7"/>
      <c r="I283" s="7"/>
      <c r="L283" s="7"/>
    </row>
    <row r="284" spans="1:12" ht="15" x14ac:dyDescent="0.2">
      <c r="A284" s="8">
        <v>54.1</v>
      </c>
      <c r="B284" s="9">
        <v>0.92564999999999997</v>
      </c>
      <c r="C284" s="7"/>
      <c r="F284" s="7"/>
      <c r="I284" s="7"/>
      <c r="L284" s="7"/>
    </row>
    <row r="285" spans="1:12" ht="15" x14ac:dyDescent="0.2">
      <c r="A285" s="8">
        <v>54.15</v>
      </c>
      <c r="B285" s="9">
        <v>0.92474999999999996</v>
      </c>
      <c r="C285" s="7"/>
      <c r="F285" s="7"/>
      <c r="I285" s="7"/>
      <c r="L285" s="7"/>
    </row>
    <row r="286" spans="1:12" ht="15" x14ac:dyDescent="0.2">
      <c r="A286" s="8">
        <v>54.2</v>
      </c>
      <c r="B286" s="9">
        <v>0.92384999999999995</v>
      </c>
      <c r="C286" s="7"/>
      <c r="F286" s="7"/>
      <c r="I286" s="7"/>
      <c r="L286" s="7"/>
    </row>
    <row r="287" spans="1:12" ht="15" x14ac:dyDescent="0.2">
      <c r="A287" s="8">
        <v>54.25</v>
      </c>
      <c r="B287" s="9">
        <v>0.92291999999999996</v>
      </c>
      <c r="C287" s="7"/>
      <c r="F287" s="7"/>
      <c r="I287" s="7"/>
      <c r="L287" s="7"/>
    </row>
    <row r="288" spans="1:12" ht="15" x14ac:dyDescent="0.2">
      <c r="A288" s="8">
        <v>54.3</v>
      </c>
      <c r="B288" s="9">
        <v>0.92200000000000004</v>
      </c>
      <c r="C288" s="7"/>
      <c r="F288" s="7"/>
      <c r="I288" s="7"/>
      <c r="L288" s="7"/>
    </row>
    <row r="289" spans="1:12" ht="15" x14ac:dyDescent="0.2">
      <c r="A289" s="8">
        <v>54.35</v>
      </c>
      <c r="B289" s="9">
        <v>0.92110000000000003</v>
      </c>
      <c r="C289" s="7"/>
      <c r="F289" s="7"/>
      <c r="I289" s="7"/>
      <c r="L289" s="7"/>
    </row>
    <row r="290" spans="1:12" ht="15" x14ac:dyDescent="0.2">
      <c r="A290" s="8">
        <v>54.4</v>
      </c>
      <c r="B290" s="9">
        <v>0.92020000000000002</v>
      </c>
      <c r="C290" s="7"/>
      <c r="F290" s="7"/>
      <c r="I290" s="7"/>
      <c r="L290" s="7"/>
    </row>
    <row r="291" spans="1:12" ht="15" x14ac:dyDescent="0.2">
      <c r="A291" s="8">
        <v>54.45</v>
      </c>
      <c r="B291" s="9">
        <v>0.91930000000000001</v>
      </c>
      <c r="C291" s="7"/>
      <c r="F291" s="7"/>
      <c r="I291" s="7"/>
      <c r="L291" s="7"/>
    </row>
    <row r="292" spans="1:12" ht="15" x14ac:dyDescent="0.2">
      <c r="A292" s="8">
        <v>54.5</v>
      </c>
      <c r="B292" s="9">
        <v>0.91839999999999999</v>
      </c>
      <c r="C292" s="7"/>
      <c r="F292" s="7"/>
      <c r="I292" s="7"/>
      <c r="L292" s="7"/>
    </row>
    <row r="293" spans="1:12" ht="15" x14ac:dyDescent="0.2">
      <c r="A293" s="8">
        <v>54.55</v>
      </c>
      <c r="B293" s="9">
        <v>0.91749999999999998</v>
      </c>
      <c r="C293" s="7"/>
      <c r="F293" s="7"/>
      <c r="I293" s="7"/>
      <c r="L293" s="7"/>
    </row>
    <row r="294" spans="1:12" ht="15" x14ac:dyDescent="0.2">
      <c r="A294" s="8">
        <v>54.6</v>
      </c>
      <c r="B294" s="9">
        <v>0.91659999999999997</v>
      </c>
      <c r="C294" s="7"/>
      <c r="F294" s="7"/>
      <c r="I294" s="7"/>
      <c r="L294" s="7"/>
    </row>
    <row r="295" spans="1:12" ht="15" x14ac:dyDescent="0.2">
      <c r="A295" s="8">
        <v>54.65</v>
      </c>
      <c r="B295" s="9">
        <v>0.91569999999999996</v>
      </c>
      <c r="C295" s="7"/>
      <c r="F295" s="7"/>
      <c r="I295" s="7"/>
      <c r="L295" s="7"/>
    </row>
    <row r="296" spans="1:12" ht="15" x14ac:dyDescent="0.2">
      <c r="A296" s="8">
        <v>54.7</v>
      </c>
      <c r="B296" s="9">
        <v>0.91479999999999995</v>
      </c>
      <c r="C296" s="7"/>
      <c r="F296" s="7"/>
      <c r="I296" s="7"/>
      <c r="L296" s="7"/>
    </row>
    <row r="297" spans="1:12" ht="15" x14ac:dyDescent="0.2">
      <c r="A297" s="8">
        <v>54.75</v>
      </c>
      <c r="B297" s="9">
        <v>0.91391999999999995</v>
      </c>
      <c r="C297" s="7"/>
      <c r="F297" s="7"/>
      <c r="I297" s="7"/>
      <c r="L297" s="7"/>
    </row>
    <row r="298" spans="1:12" ht="15" x14ac:dyDescent="0.2">
      <c r="A298" s="8">
        <v>54.8</v>
      </c>
      <c r="B298" s="9">
        <v>0.91305000000000003</v>
      </c>
      <c r="C298" s="7"/>
      <c r="F298" s="7"/>
      <c r="I298" s="7"/>
      <c r="L298" s="7"/>
    </row>
    <row r="299" spans="1:12" ht="15" x14ac:dyDescent="0.2">
      <c r="A299" s="8">
        <v>54.85</v>
      </c>
      <c r="B299" s="9">
        <v>0.91217000000000004</v>
      </c>
      <c r="C299" s="7"/>
      <c r="F299" s="7"/>
      <c r="I299" s="7"/>
      <c r="L299" s="7"/>
    </row>
    <row r="300" spans="1:12" ht="15" x14ac:dyDescent="0.2">
      <c r="A300" s="8">
        <v>54.9</v>
      </c>
      <c r="B300" s="9">
        <v>0.9113</v>
      </c>
      <c r="C300" s="7"/>
      <c r="F300" s="7"/>
      <c r="I300" s="7"/>
      <c r="L300" s="7"/>
    </row>
    <row r="301" spans="1:12" ht="15" x14ac:dyDescent="0.2">
      <c r="A301" s="8">
        <v>54.95</v>
      </c>
      <c r="B301" s="9">
        <v>0.91042000000000001</v>
      </c>
      <c r="C301" s="7"/>
      <c r="F301" s="7"/>
      <c r="I301" s="7"/>
      <c r="L301" s="7"/>
    </row>
    <row r="302" spans="1:12" ht="15" x14ac:dyDescent="0.2">
      <c r="A302" s="8">
        <v>55</v>
      </c>
      <c r="B302" s="9">
        <v>0.90954999999999997</v>
      </c>
      <c r="C302" s="7"/>
      <c r="F302" s="7"/>
      <c r="I302" s="7"/>
      <c r="L302" s="7"/>
    </row>
    <row r="303" spans="1:12" ht="15" x14ac:dyDescent="0.2">
      <c r="A303" s="8">
        <v>55.05</v>
      </c>
      <c r="B303" s="9">
        <v>0.90866999999999998</v>
      </c>
      <c r="C303" s="7"/>
      <c r="F303" s="7"/>
      <c r="I303" s="7"/>
      <c r="L303" s="7"/>
    </row>
    <row r="304" spans="1:12" ht="15" x14ac:dyDescent="0.2">
      <c r="A304" s="8">
        <v>55.1</v>
      </c>
      <c r="B304" s="9">
        <v>0.90780000000000005</v>
      </c>
      <c r="C304" s="7"/>
      <c r="F304" s="7"/>
      <c r="I304" s="7"/>
      <c r="L304" s="7"/>
    </row>
    <row r="305" spans="1:12" ht="15" x14ac:dyDescent="0.2">
      <c r="A305" s="8">
        <v>55.15</v>
      </c>
      <c r="B305" s="9">
        <v>0.90691999999999995</v>
      </c>
      <c r="C305" s="7"/>
      <c r="F305" s="7"/>
      <c r="I305" s="7"/>
      <c r="L305" s="7"/>
    </row>
    <row r="306" spans="1:12" ht="15" x14ac:dyDescent="0.2">
      <c r="A306" s="8">
        <v>55.2</v>
      </c>
      <c r="B306" s="9">
        <v>0.90605000000000002</v>
      </c>
      <c r="C306" s="7"/>
      <c r="F306" s="7"/>
      <c r="I306" s="7"/>
      <c r="L306" s="7"/>
    </row>
    <row r="307" spans="1:12" ht="15" x14ac:dyDescent="0.2">
      <c r="A307" s="8">
        <v>55.25</v>
      </c>
      <c r="B307" s="9">
        <v>0.9052</v>
      </c>
      <c r="C307" s="7"/>
      <c r="F307" s="7"/>
      <c r="I307" s="7"/>
      <c r="L307" s="7"/>
    </row>
    <row r="308" spans="1:12" ht="15" x14ac:dyDescent="0.2">
      <c r="A308" s="8">
        <v>55.3</v>
      </c>
      <c r="B308" s="9">
        <v>0.90434999999999999</v>
      </c>
      <c r="C308" s="7"/>
      <c r="F308" s="7"/>
      <c r="I308" s="7"/>
      <c r="L308" s="7"/>
    </row>
    <row r="309" spans="1:12" ht="15" x14ac:dyDescent="0.2">
      <c r="A309" s="8">
        <v>55.35</v>
      </c>
      <c r="B309" s="9">
        <v>0.90349999999999997</v>
      </c>
      <c r="C309" s="7"/>
      <c r="F309" s="7"/>
      <c r="I309" s="7"/>
      <c r="L309" s="7"/>
    </row>
    <row r="310" spans="1:12" ht="15" x14ac:dyDescent="0.2">
      <c r="A310" s="8">
        <v>55.4</v>
      </c>
      <c r="B310" s="9">
        <v>0.90264999999999995</v>
      </c>
      <c r="C310" s="7"/>
      <c r="F310" s="7"/>
      <c r="I310" s="7"/>
      <c r="L310" s="7"/>
    </row>
    <row r="311" spans="1:12" ht="15" x14ac:dyDescent="0.2">
      <c r="A311" s="8">
        <v>55.45</v>
      </c>
      <c r="B311" s="9">
        <v>0.90180000000000005</v>
      </c>
      <c r="C311" s="7"/>
      <c r="F311" s="7"/>
      <c r="I311" s="7"/>
      <c r="L311" s="7"/>
    </row>
    <row r="312" spans="1:12" ht="15" x14ac:dyDescent="0.2">
      <c r="A312" s="8">
        <v>55.5</v>
      </c>
      <c r="B312" s="9">
        <v>0.90095000000000003</v>
      </c>
      <c r="C312" s="7"/>
      <c r="F312" s="7"/>
      <c r="I312" s="7"/>
      <c r="L312" s="7"/>
    </row>
    <row r="313" spans="1:12" ht="15" x14ac:dyDescent="0.2">
      <c r="A313" s="8">
        <v>55.55</v>
      </c>
      <c r="B313" s="9">
        <v>0.90010000000000001</v>
      </c>
      <c r="C313" s="7"/>
      <c r="F313" s="7"/>
      <c r="I313" s="7"/>
      <c r="L313" s="7"/>
    </row>
    <row r="314" spans="1:12" ht="15" x14ac:dyDescent="0.2">
      <c r="A314" s="8">
        <v>55.6</v>
      </c>
      <c r="B314" s="9">
        <v>0.89924999999999999</v>
      </c>
      <c r="C314" s="7"/>
      <c r="F314" s="7"/>
      <c r="I314" s="7"/>
      <c r="L314" s="7"/>
    </row>
    <row r="315" spans="1:12" ht="15" x14ac:dyDescent="0.2">
      <c r="A315" s="8">
        <v>55.65</v>
      </c>
      <c r="B315" s="9">
        <v>0.89842</v>
      </c>
      <c r="C315" s="7"/>
      <c r="F315" s="7"/>
      <c r="I315" s="7"/>
      <c r="L315" s="7"/>
    </row>
    <row r="316" spans="1:12" ht="15" x14ac:dyDescent="0.2">
      <c r="A316" s="8">
        <v>55.7</v>
      </c>
      <c r="B316" s="9">
        <v>0.89759999999999995</v>
      </c>
      <c r="C316" s="7"/>
      <c r="F316" s="7"/>
      <c r="I316" s="7"/>
      <c r="L316" s="7"/>
    </row>
    <row r="317" spans="1:12" ht="15" x14ac:dyDescent="0.2">
      <c r="A317" s="8">
        <v>55.75</v>
      </c>
      <c r="B317" s="9">
        <v>0.89671999999999996</v>
      </c>
      <c r="C317" s="7"/>
      <c r="F317" s="7"/>
      <c r="I317" s="7"/>
      <c r="L317" s="7"/>
    </row>
    <row r="318" spans="1:12" ht="15" x14ac:dyDescent="0.2">
      <c r="A318" s="8">
        <v>55.8</v>
      </c>
      <c r="B318" s="9">
        <v>0.89585000000000004</v>
      </c>
      <c r="C318" s="7"/>
      <c r="F318" s="7"/>
      <c r="I318" s="7"/>
      <c r="L318" s="7"/>
    </row>
    <row r="319" spans="1:12" ht="15" x14ac:dyDescent="0.2">
      <c r="A319" s="8">
        <v>55.85</v>
      </c>
      <c r="B319" s="9">
        <v>0.89502000000000004</v>
      </c>
      <c r="C319" s="7"/>
      <c r="F319" s="7"/>
      <c r="I319" s="7"/>
      <c r="L319" s="7"/>
    </row>
    <row r="320" spans="1:12" ht="15" x14ac:dyDescent="0.2">
      <c r="A320" s="8">
        <v>55.9</v>
      </c>
      <c r="B320" s="9">
        <v>0.89419999999999999</v>
      </c>
      <c r="C320" s="7"/>
      <c r="F320" s="7"/>
      <c r="I320" s="7"/>
      <c r="L320" s="7"/>
    </row>
    <row r="321" spans="1:12" ht="15" x14ac:dyDescent="0.2">
      <c r="A321" s="8">
        <v>55.95</v>
      </c>
      <c r="B321" s="9">
        <v>0.89337</v>
      </c>
      <c r="C321" s="7"/>
      <c r="F321" s="7"/>
      <c r="I321" s="7"/>
      <c r="L321" s="7"/>
    </row>
    <row r="322" spans="1:12" ht="15" x14ac:dyDescent="0.2">
      <c r="A322" s="8">
        <v>56</v>
      </c>
      <c r="B322" s="9">
        <v>0.89254999999999995</v>
      </c>
      <c r="C322" s="7"/>
      <c r="F322" s="7"/>
      <c r="I322" s="7"/>
      <c r="L322" s="7"/>
    </row>
    <row r="323" spans="1:12" ht="15" x14ac:dyDescent="0.2">
      <c r="A323" s="8">
        <v>56.05</v>
      </c>
      <c r="B323" s="9">
        <v>0.89175000000000004</v>
      </c>
      <c r="C323" s="7"/>
      <c r="F323" s="7"/>
      <c r="I323" s="7"/>
      <c r="L323" s="7"/>
    </row>
    <row r="324" spans="1:12" ht="15" x14ac:dyDescent="0.2">
      <c r="A324" s="8">
        <v>56.1</v>
      </c>
      <c r="B324" s="9">
        <v>0.89095000000000002</v>
      </c>
      <c r="C324" s="7"/>
      <c r="F324" s="7"/>
      <c r="I324" s="7"/>
      <c r="L324" s="7"/>
    </row>
    <row r="325" spans="1:12" ht="15" x14ac:dyDescent="0.2">
      <c r="A325" s="8">
        <v>56.15</v>
      </c>
      <c r="B325" s="9">
        <v>0.89012000000000002</v>
      </c>
      <c r="C325" s="7"/>
      <c r="F325" s="7"/>
      <c r="I325" s="7"/>
      <c r="L325" s="7"/>
    </row>
    <row r="326" spans="1:12" ht="15" x14ac:dyDescent="0.2">
      <c r="A326" s="8">
        <v>56.2</v>
      </c>
      <c r="B326" s="9">
        <v>0.88929999999999998</v>
      </c>
      <c r="C326" s="7"/>
      <c r="F326" s="7"/>
      <c r="I326" s="7"/>
      <c r="L326" s="7"/>
    </row>
    <row r="327" spans="1:12" ht="15" x14ac:dyDescent="0.2">
      <c r="A327" s="8">
        <v>56.25</v>
      </c>
      <c r="B327" s="9">
        <v>0.88846999999999998</v>
      </c>
      <c r="C327" s="7"/>
      <c r="F327" s="7"/>
      <c r="I327" s="7"/>
      <c r="L327" s="7"/>
    </row>
    <row r="328" spans="1:12" ht="15" x14ac:dyDescent="0.2">
      <c r="A328" s="8">
        <v>56.3</v>
      </c>
      <c r="B328" s="9">
        <v>0.88765000000000005</v>
      </c>
      <c r="C328" s="7"/>
      <c r="F328" s="7"/>
      <c r="I328" s="7"/>
      <c r="L328" s="7"/>
    </row>
    <row r="329" spans="1:12" ht="15" x14ac:dyDescent="0.2">
      <c r="A329" s="8">
        <v>56.35</v>
      </c>
      <c r="B329" s="9">
        <v>0.88685000000000003</v>
      </c>
      <c r="C329" s="7"/>
      <c r="F329" s="7"/>
      <c r="I329" s="7"/>
      <c r="L329" s="7"/>
    </row>
    <row r="330" spans="1:12" ht="15" x14ac:dyDescent="0.2">
      <c r="A330" s="8">
        <v>56.4</v>
      </c>
      <c r="B330" s="9">
        <v>0.88605</v>
      </c>
      <c r="C330" s="7"/>
      <c r="F330" s="7"/>
      <c r="I330" s="7"/>
      <c r="L330" s="7"/>
    </row>
    <row r="331" spans="1:12" ht="15" x14ac:dyDescent="0.2">
      <c r="A331" s="8">
        <v>56.45</v>
      </c>
      <c r="B331" s="9">
        <v>0.88522000000000001</v>
      </c>
      <c r="C331" s="7"/>
      <c r="F331" s="7"/>
      <c r="I331" s="7"/>
      <c r="L331" s="7"/>
    </row>
    <row r="332" spans="1:12" ht="15" x14ac:dyDescent="0.2">
      <c r="A332" s="8">
        <v>56.5</v>
      </c>
      <c r="B332" s="9">
        <v>0.88439999999999996</v>
      </c>
      <c r="C332" s="7"/>
      <c r="F332" s="7"/>
      <c r="I332" s="7"/>
      <c r="L332" s="7"/>
    </row>
    <row r="333" spans="1:12" ht="15" x14ac:dyDescent="0.2">
      <c r="A333" s="8">
        <v>56.55</v>
      </c>
      <c r="B333" s="9">
        <v>0.88360000000000005</v>
      </c>
      <c r="C333" s="7"/>
      <c r="F333" s="7"/>
      <c r="I333" s="7"/>
      <c r="L333" s="7"/>
    </row>
    <row r="334" spans="1:12" ht="15" x14ac:dyDescent="0.2">
      <c r="A334" s="8">
        <v>56.6</v>
      </c>
      <c r="B334" s="9">
        <v>0.88280000000000003</v>
      </c>
      <c r="C334" s="7"/>
      <c r="F334" s="7"/>
      <c r="I334" s="7"/>
      <c r="L334" s="7"/>
    </row>
    <row r="335" spans="1:12" ht="15" x14ac:dyDescent="0.2">
      <c r="A335" s="8">
        <v>56.65</v>
      </c>
      <c r="B335" s="9">
        <v>0.88200000000000001</v>
      </c>
      <c r="C335" s="7"/>
      <c r="F335" s="7"/>
      <c r="I335" s="7"/>
      <c r="L335" s="7"/>
    </row>
    <row r="336" spans="1:12" ht="15" x14ac:dyDescent="0.2">
      <c r="A336" s="8">
        <v>56.7</v>
      </c>
      <c r="B336" s="9">
        <v>0.88119999999999998</v>
      </c>
      <c r="C336" s="7"/>
      <c r="F336" s="7"/>
      <c r="I336" s="7"/>
      <c r="L336" s="7"/>
    </row>
    <row r="337" spans="1:12" ht="15" x14ac:dyDescent="0.2">
      <c r="A337" s="8">
        <v>56.75</v>
      </c>
      <c r="B337" s="9">
        <v>0.88039999999999996</v>
      </c>
      <c r="C337" s="7"/>
      <c r="F337" s="7"/>
      <c r="I337" s="7"/>
      <c r="L337" s="7"/>
    </row>
    <row r="338" spans="1:12" ht="15" x14ac:dyDescent="0.2">
      <c r="A338" s="8">
        <v>56.8</v>
      </c>
      <c r="B338" s="9">
        <v>0.87960000000000005</v>
      </c>
      <c r="C338" s="7"/>
      <c r="F338" s="7"/>
      <c r="I338" s="7"/>
      <c r="L338" s="7"/>
    </row>
    <row r="339" spans="1:12" ht="15" x14ac:dyDescent="0.2">
      <c r="A339" s="8">
        <v>56.85</v>
      </c>
      <c r="B339" s="9">
        <v>0.87880000000000003</v>
      </c>
      <c r="C339" s="7"/>
      <c r="F339" s="7"/>
      <c r="I339" s="7"/>
      <c r="L339" s="7"/>
    </row>
    <row r="340" spans="1:12" ht="15" x14ac:dyDescent="0.2">
      <c r="A340" s="8">
        <v>56.9</v>
      </c>
      <c r="B340" s="9">
        <v>0.87805</v>
      </c>
      <c r="C340" s="7"/>
      <c r="F340" s="7"/>
      <c r="I340" s="7"/>
      <c r="L340" s="7"/>
    </row>
    <row r="341" spans="1:12" ht="15" x14ac:dyDescent="0.2">
      <c r="A341" s="8">
        <v>56.95</v>
      </c>
      <c r="B341" s="9">
        <v>0.87724999999999997</v>
      </c>
      <c r="C341" s="7"/>
      <c r="F341" s="7"/>
      <c r="I341" s="7"/>
      <c r="L341" s="7"/>
    </row>
    <row r="342" spans="1:12" ht="15" x14ac:dyDescent="0.2">
      <c r="A342" s="8">
        <v>57</v>
      </c>
      <c r="B342" s="9">
        <v>0.87644999999999995</v>
      </c>
      <c r="C342" s="7"/>
      <c r="F342" s="7"/>
      <c r="I342" s="7"/>
      <c r="L342" s="7"/>
    </row>
    <row r="343" spans="1:12" ht="15" x14ac:dyDescent="0.2">
      <c r="A343" s="8">
        <v>57.05</v>
      </c>
      <c r="B343" s="9">
        <v>0.87566999999999995</v>
      </c>
      <c r="C343" s="7"/>
      <c r="F343" s="7"/>
      <c r="I343" s="7"/>
      <c r="L343" s="7"/>
    </row>
    <row r="344" spans="1:12" ht="15" x14ac:dyDescent="0.2">
      <c r="A344" s="8">
        <v>57.1</v>
      </c>
      <c r="B344" s="9">
        <v>0.87490000000000001</v>
      </c>
      <c r="C344" s="7"/>
      <c r="F344" s="7"/>
      <c r="I344" s="7"/>
      <c r="L344" s="7"/>
    </row>
    <row r="345" spans="1:12" ht="15" x14ac:dyDescent="0.2">
      <c r="A345" s="8">
        <v>57.15</v>
      </c>
      <c r="B345" s="9">
        <v>0.87412000000000001</v>
      </c>
      <c r="C345" s="7"/>
      <c r="F345" s="7"/>
      <c r="I345" s="7"/>
      <c r="L345" s="7"/>
    </row>
    <row r="346" spans="1:12" ht="15" x14ac:dyDescent="0.2">
      <c r="A346" s="8">
        <v>57.2</v>
      </c>
      <c r="B346" s="9">
        <v>0.87334999999999996</v>
      </c>
      <c r="C346" s="7"/>
      <c r="F346" s="7"/>
      <c r="I346" s="7"/>
      <c r="L346" s="7"/>
    </row>
    <row r="347" spans="1:12" ht="15" x14ac:dyDescent="0.2">
      <c r="A347" s="8">
        <v>57.25</v>
      </c>
      <c r="B347" s="9">
        <v>0.87256999999999996</v>
      </c>
      <c r="C347" s="7"/>
      <c r="F347" s="7"/>
      <c r="I347" s="7"/>
      <c r="L347" s="7"/>
    </row>
    <row r="348" spans="1:12" ht="15" x14ac:dyDescent="0.2">
      <c r="A348" s="8">
        <v>57.3</v>
      </c>
      <c r="B348" s="9">
        <v>0.87180000000000002</v>
      </c>
      <c r="C348" s="7"/>
      <c r="F348" s="7"/>
      <c r="I348" s="7"/>
      <c r="L348" s="7"/>
    </row>
    <row r="349" spans="1:12" ht="15" x14ac:dyDescent="0.2">
      <c r="A349" s="8">
        <v>57.35</v>
      </c>
      <c r="B349" s="9">
        <v>0.87102000000000002</v>
      </c>
      <c r="C349" s="7"/>
      <c r="F349" s="7"/>
      <c r="I349" s="7"/>
      <c r="L349" s="7"/>
    </row>
    <row r="350" spans="1:12" ht="15" x14ac:dyDescent="0.2">
      <c r="A350" s="8">
        <v>57.4</v>
      </c>
      <c r="B350" s="9">
        <v>0.87024999999999997</v>
      </c>
      <c r="C350" s="7"/>
      <c r="F350" s="7"/>
      <c r="I350" s="7"/>
      <c r="L350" s="7"/>
    </row>
    <row r="351" spans="1:12" ht="15" x14ac:dyDescent="0.2">
      <c r="A351" s="8">
        <v>57.45</v>
      </c>
      <c r="B351" s="9">
        <v>0.86946999999999997</v>
      </c>
      <c r="C351" s="7"/>
      <c r="F351" s="7"/>
      <c r="I351" s="7"/>
      <c r="L351" s="7"/>
    </row>
    <row r="352" spans="1:12" ht="15" x14ac:dyDescent="0.2">
      <c r="A352" s="8">
        <v>57.5</v>
      </c>
      <c r="B352" s="9">
        <v>0.86870000000000003</v>
      </c>
      <c r="C352" s="7"/>
      <c r="F352" s="7"/>
      <c r="I352" s="7"/>
      <c r="L352" s="7"/>
    </row>
    <row r="353" spans="1:12" ht="15" x14ac:dyDescent="0.2">
      <c r="A353" s="8">
        <v>57.55</v>
      </c>
      <c r="B353" s="9">
        <v>0.86792000000000002</v>
      </c>
      <c r="C353" s="7"/>
      <c r="F353" s="7"/>
      <c r="I353" s="7"/>
      <c r="L353" s="7"/>
    </row>
    <row r="354" spans="1:12" ht="15" x14ac:dyDescent="0.2">
      <c r="A354" s="8">
        <v>57.6</v>
      </c>
      <c r="B354" s="9">
        <v>0.86714999999999998</v>
      </c>
      <c r="C354" s="7"/>
      <c r="F354" s="7"/>
      <c r="I354" s="7"/>
      <c r="L354" s="7"/>
    </row>
    <row r="355" spans="1:12" ht="15" x14ac:dyDescent="0.2">
      <c r="A355" s="8">
        <v>57.65</v>
      </c>
      <c r="B355" s="9">
        <v>0.86639999999999995</v>
      </c>
      <c r="C355" s="7"/>
      <c r="F355" s="7"/>
      <c r="I355" s="7"/>
      <c r="L355" s="7"/>
    </row>
    <row r="356" spans="1:12" ht="15" x14ac:dyDescent="0.2">
      <c r="A356" s="8">
        <v>57.7</v>
      </c>
      <c r="B356" s="9">
        <v>0.86565000000000003</v>
      </c>
      <c r="C356" s="7"/>
      <c r="F356" s="7"/>
      <c r="I356" s="7"/>
      <c r="L356" s="7"/>
    </row>
    <row r="357" spans="1:12" ht="15" x14ac:dyDescent="0.2">
      <c r="A357" s="8">
        <v>57.75</v>
      </c>
      <c r="B357" s="9">
        <v>0.8649</v>
      </c>
      <c r="C357" s="7"/>
      <c r="F357" s="7"/>
      <c r="I357" s="7"/>
      <c r="L357" s="7"/>
    </row>
    <row r="358" spans="1:12" ht="15" x14ac:dyDescent="0.2">
      <c r="A358" s="8">
        <v>57.8</v>
      </c>
      <c r="B358" s="9">
        <v>0.86414999999999997</v>
      </c>
      <c r="C358" s="7"/>
      <c r="F358" s="7"/>
      <c r="I358" s="7"/>
      <c r="L358" s="7"/>
    </row>
    <row r="359" spans="1:12" ht="15" x14ac:dyDescent="0.2">
      <c r="A359" s="8">
        <v>57.85</v>
      </c>
      <c r="B359" s="9">
        <v>0.86339999999999995</v>
      </c>
      <c r="C359" s="7"/>
      <c r="F359" s="7"/>
      <c r="I359" s="7"/>
      <c r="L359" s="7"/>
    </row>
    <row r="360" spans="1:12" ht="15" x14ac:dyDescent="0.2">
      <c r="A360" s="8">
        <v>57.9</v>
      </c>
      <c r="B360" s="9">
        <v>0.86265000000000003</v>
      </c>
      <c r="C360" s="7"/>
      <c r="F360" s="7"/>
      <c r="I360" s="7"/>
      <c r="L360" s="7"/>
    </row>
    <row r="361" spans="1:12" ht="15" x14ac:dyDescent="0.2">
      <c r="A361" s="8">
        <v>57.95</v>
      </c>
      <c r="B361" s="9">
        <v>0.86192000000000002</v>
      </c>
      <c r="C361" s="7"/>
      <c r="F361" s="7"/>
      <c r="I361" s="7"/>
      <c r="L361" s="7"/>
    </row>
    <row r="362" spans="1:12" ht="15" x14ac:dyDescent="0.2">
      <c r="A362" s="8">
        <v>58</v>
      </c>
      <c r="B362" s="9">
        <v>0.86119999999999997</v>
      </c>
      <c r="C362" s="7"/>
      <c r="F362" s="7"/>
      <c r="I362" s="7"/>
      <c r="L362" s="7"/>
    </row>
    <row r="363" spans="1:12" ht="15" x14ac:dyDescent="0.2">
      <c r="A363" s="8">
        <v>58.05</v>
      </c>
      <c r="B363" s="9">
        <v>0.86041999999999996</v>
      </c>
      <c r="C363" s="7"/>
      <c r="F363" s="7"/>
      <c r="I363" s="7"/>
      <c r="L363" s="7"/>
    </row>
    <row r="364" spans="1:12" ht="15" x14ac:dyDescent="0.2">
      <c r="A364" s="8">
        <v>58.1</v>
      </c>
      <c r="B364" s="9">
        <v>0.85965000000000003</v>
      </c>
      <c r="C364" s="7"/>
      <c r="F364" s="7"/>
      <c r="I364" s="7"/>
      <c r="L364" s="7"/>
    </row>
    <row r="365" spans="1:12" ht="15" x14ac:dyDescent="0.2">
      <c r="A365" s="8">
        <v>58.15</v>
      </c>
      <c r="B365" s="9">
        <v>0.85892000000000002</v>
      </c>
      <c r="C365" s="7"/>
      <c r="F365" s="7"/>
      <c r="I365" s="7"/>
      <c r="L365" s="7"/>
    </row>
    <row r="366" spans="1:12" ht="15" x14ac:dyDescent="0.2">
      <c r="A366" s="8">
        <v>58.2</v>
      </c>
      <c r="B366" s="9">
        <v>0.85819999999999996</v>
      </c>
      <c r="C366" s="7"/>
      <c r="F366" s="7"/>
      <c r="I366" s="7"/>
      <c r="L366" s="7"/>
    </row>
    <row r="367" spans="1:12" ht="15" x14ac:dyDescent="0.2">
      <c r="A367" s="8">
        <v>58.25</v>
      </c>
      <c r="B367" s="9">
        <v>0.85746999999999995</v>
      </c>
      <c r="C367" s="7"/>
      <c r="F367" s="7"/>
      <c r="I367" s="7"/>
      <c r="L367" s="7"/>
    </row>
    <row r="368" spans="1:12" ht="15" x14ac:dyDescent="0.2">
      <c r="A368" s="8">
        <v>58.3</v>
      </c>
      <c r="B368" s="9">
        <v>0.85675000000000001</v>
      </c>
      <c r="C368" s="7"/>
      <c r="F368" s="7"/>
      <c r="I368" s="7"/>
      <c r="L368" s="7"/>
    </row>
    <row r="369" spans="1:12" ht="15" x14ac:dyDescent="0.2">
      <c r="A369" s="8">
        <v>58.35</v>
      </c>
      <c r="B369" s="9">
        <v>0.85602</v>
      </c>
      <c r="C369" s="7"/>
      <c r="F369" s="7"/>
      <c r="I369" s="7"/>
      <c r="L369" s="7"/>
    </row>
    <row r="370" spans="1:12" ht="15" x14ac:dyDescent="0.2">
      <c r="A370" s="8">
        <v>58.4</v>
      </c>
      <c r="B370" s="9">
        <v>0.85529999999999995</v>
      </c>
      <c r="C370" s="7"/>
      <c r="F370" s="7"/>
      <c r="I370" s="7"/>
      <c r="L370" s="7"/>
    </row>
    <row r="371" spans="1:12" ht="15" x14ac:dyDescent="0.2">
      <c r="A371" s="8">
        <v>58.45</v>
      </c>
      <c r="B371" s="9">
        <v>0.85455000000000003</v>
      </c>
      <c r="C371" s="7"/>
      <c r="F371" s="7"/>
      <c r="I371" s="7"/>
      <c r="L371" s="7"/>
    </row>
    <row r="372" spans="1:12" ht="15" x14ac:dyDescent="0.2">
      <c r="A372" s="8">
        <v>58.5</v>
      </c>
      <c r="B372" s="9">
        <v>0.8538</v>
      </c>
      <c r="C372" s="7"/>
      <c r="F372" s="7"/>
      <c r="I372" s="7"/>
      <c r="L372" s="7"/>
    </row>
    <row r="373" spans="1:12" ht="15" x14ac:dyDescent="0.2">
      <c r="A373" s="8">
        <v>58.55</v>
      </c>
      <c r="B373" s="9">
        <v>0.85306999999999999</v>
      </c>
      <c r="C373" s="7"/>
      <c r="F373" s="7"/>
      <c r="I373" s="7"/>
      <c r="L373" s="7"/>
    </row>
    <row r="374" spans="1:12" ht="15" x14ac:dyDescent="0.2">
      <c r="A374" s="8">
        <v>58.6</v>
      </c>
      <c r="B374" s="9">
        <v>0.85235000000000005</v>
      </c>
      <c r="C374" s="7"/>
      <c r="F374" s="7"/>
      <c r="I374" s="7"/>
      <c r="L374" s="7"/>
    </row>
    <row r="375" spans="1:12" ht="15" x14ac:dyDescent="0.2">
      <c r="A375" s="8">
        <v>58.65</v>
      </c>
      <c r="B375" s="9">
        <v>0.85165000000000002</v>
      </c>
      <c r="C375" s="7"/>
      <c r="F375" s="7"/>
      <c r="I375" s="7"/>
      <c r="L375" s="7"/>
    </row>
    <row r="376" spans="1:12" ht="15" x14ac:dyDescent="0.2">
      <c r="A376" s="8">
        <v>58.7</v>
      </c>
      <c r="B376" s="9">
        <v>0.85094999999999998</v>
      </c>
      <c r="C376" s="7"/>
      <c r="F376" s="7"/>
      <c r="I376" s="7"/>
      <c r="L376" s="7"/>
    </row>
    <row r="377" spans="1:12" ht="15" x14ac:dyDescent="0.2">
      <c r="A377" s="8">
        <v>58.75</v>
      </c>
      <c r="B377" s="9">
        <v>0.85021999999999998</v>
      </c>
      <c r="C377" s="7"/>
      <c r="F377" s="7"/>
      <c r="I377" s="7"/>
      <c r="L377" s="7"/>
    </row>
    <row r="378" spans="1:12" ht="15" x14ac:dyDescent="0.2">
      <c r="A378" s="8">
        <v>58.8</v>
      </c>
      <c r="B378" s="9">
        <v>0.84950000000000003</v>
      </c>
      <c r="C378" s="7"/>
      <c r="F378" s="7"/>
      <c r="I378" s="7"/>
      <c r="L378" s="7"/>
    </row>
    <row r="379" spans="1:12" ht="15" x14ac:dyDescent="0.2">
      <c r="A379" s="8">
        <v>58.85</v>
      </c>
      <c r="B379" s="9">
        <v>0.84877000000000002</v>
      </c>
      <c r="C379" s="7"/>
      <c r="F379" s="7"/>
      <c r="I379" s="7"/>
      <c r="L379" s="7"/>
    </row>
    <row r="380" spans="1:12" ht="15" x14ac:dyDescent="0.2">
      <c r="A380" s="8">
        <v>58.9</v>
      </c>
      <c r="B380" s="9">
        <v>0.84804999999999997</v>
      </c>
      <c r="C380" s="7"/>
      <c r="F380" s="7"/>
      <c r="I380" s="7"/>
      <c r="L380" s="7"/>
    </row>
    <row r="381" spans="1:12" ht="15" x14ac:dyDescent="0.2">
      <c r="A381" s="8">
        <v>58.95</v>
      </c>
      <c r="B381" s="9">
        <v>0.84735000000000005</v>
      </c>
      <c r="C381" s="7"/>
      <c r="F381" s="7"/>
      <c r="I381" s="7"/>
      <c r="L381" s="7"/>
    </row>
    <row r="382" spans="1:12" ht="15" x14ac:dyDescent="0.2">
      <c r="A382" s="8">
        <v>59</v>
      </c>
      <c r="B382" s="9">
        <v>0.84665000000000001</v>
      </c>
      <c r="C382" s="7"/>
      <c r="F382" s="7"/>
      <c r="I382" s="7"/>
      <c r="L382" s="7"/>
    </row>
    <row r="383" spans="1:12" ht="15" x14ac:dyDescent="0.2">
      <c r="A383" s="8">
        <v>59.05</v>
      </c>
      <c r="B383" s="9">
        <v>0.84594999999999998</v>
      </c>
      <c r="C383" s="7"/>
      <c r="F383" s="7"/>
      <c r="I383" s="7"/>
      <c r="L383" s="7"/>
    </row>
    <row r="384" spans="1:12" ht="15" x14ac:dyDescent="0.2">
      <c r="A384" s="8">
        <v>59.1</v>
      </c>
      <c r="B384" s="9">
        <v>0.84524999999999995</v>
      </c>
      <c r="C384" s="7"/>
      <c r="F384" s="7"/>
      <c r="I384" s="7"/>
      <c r="L384" s="7"/>
    </row>
    <row r="385" spans="1:12" ht="15" x14ac:dyDescent="0.2">
      <c r="A385" s="8">
        <v>59.15</v>
      </c>
      <c r="B385" s="9">
        <v>0.84455000000000002</v>
      </c>
      <c r="C385" s="7"/>
      <c r="F385" s="7"/>
      <c r="I385" s="7"/>
      <c r="L385" s="7"/>
    </row>
    <row r="386" spans="1:12" ht="15" x14ac:dyDescent="0.2">
      <c r="A386" s="8">
        <v>59.2</v>
      </c>
      <c r="B386" s="9">
        <v>0.84384999999999999</v>
      </c>
      <c r="C386" s="7"/>
      <c r="F386" s="7"/>
      <c r="I386" s="7"/>
      <c r="L386" s="7"/>
    </row>
    <row r="387" spans="1:12" ht="15" x14ac:dyDescent="0.2">
      <c r="A387" s="8">
        <v>59.25</v>
      </c>
      <c r="B387" s="9">
        <v>0.84314999999999996</v>
      </c>
      <c r="C387" s="7"/>
      <c r="F387" s="7"/>
      <c r="I387" s="7"/>
      <c r="L387" s="7"/>
    </row>
    <row r="388" spans="1:12" ht="15" x14ac:dyDescent="0.2">
      <c r="A388" s="8">
        <v>59.3</v>
      </c>
      <c r="B388" s="9">
        <v>0.84245000000000003</v>
      </c>
      <c r="C388" s="7"/>
      <c r="F388" s="7"/>
      <c r="I388" s="7"/>
      <c r="L388" s="7"/>
    </row>
    <row r="389" spans="1:12" ht="15" x14ac:dyDescent="0.2">
      <c r="A389" s="8">
        <v>59.35</v>
      </c>
      <c r="B389" s="9">
        <v>0.84175</v>
      </c>
      <c r="C389" s="7"/>
      <c r="F389" s="7"/>
      <c r="I389" s="7"/>
      <c r="L389" s="7"/>
    </row>
    <row r="390" spans="1:12" ht="15" x14ac:dyDescent="0.2">
      <c r="A390" s="8">
        <v>59.4</v>
      </c>
      <c r="B390" s="9">
        <v>0.84104999999999996</v>
      </c>
      <c r="C390" s="7"/>
      <c r="F390" s="7"/>
      <c r="I390" s="7"/>
      <c r="L390" s="7"/>
    </row>
    <row r="391" spans="1:12" ht="15" x14ac:dyDescent="0.2">
      <c r="A391" s="8">
        <v>59.45</v>
      </c>
      <c r="B391" s="9">
        <v>0.84035000000000004</v>
      </c>
      <c r="C391" s="7"/>
      <c r="F391" s="7"/>
      <c r="I391" s="7"/>
      <c r="L391" s="7"/>
    </row>
    <row r="392" spans="1:12" ht="15" x14ac:dyDescent="0.2">
      <c r="A392" s="8">
        <v>59.5</v>
      </c>
      <c r="B392" s="9">
        <v>0.83965000000000001</v>
      </c>
      <c r="C392" s="7"/>
      <c r="F392" s="7"/>
      <c r="I392" s="7"/>
      <c r="L392" s="7"/>
    </row>
    <row r="393" spans="1:12" ht="15" x14ac:dyDescent="0.2">
      <c r="A393" s="8">
        <v>59.55</v>
      </c>
      <c r="B393" s="9">
        <v>0.83896999999999999</v>
      </c>
      <c r="C393" s="7"/>
      <c r="F393" s="7"/>
      <c r="I393" s="7"/>
      <c r="L393" s="7"/>
    </row>
    <row r="394" spans="1:12" ht="15" x14ac:dyDescent="0.2">
      <c r="A394" s="8">
        <v>59.6</v>
      </c>
      <c r="B394" s="9">
        <v>0.83830000000000005</v>
      </c>
      <c r="C394" s="7"/>
      <c r="F394" s="7"/>
      <c r="I394" s="7"/>
      <c r="L394" s="7"/>
    </row>
    <row r="395" spans="1:12" ht="15" x14ac:dyDescent="0.2">
      <c r="A395" s="8">
        <v>59.65</v>
      </c>
      <c r="B395" s="9">
        <v>0.83760000000000001</v>
      </c>
      <c r="C395" s="7"/>
      <c r="F395" s="7"/>
      <c r="I395" s="7"/>
      <c r="L395" s="7"/>
    </row>
    <row r="396" spans="1:12" ht="15" x14ac:dyDescent="0.2">
      <c r="A396" s="8">
        <v>59.7</v>
      </c>
      <c r="B396" s="9">
        <v>0.83689999999999998</v>
      </c>
      <c r="C396" s="7"/>
      <c r="F396" s="7"/>
      <c r="I396" s="7"/>
      <c r="L396" s="7"/>
    </row>
    <row r="397" spans="1:12" ht="15" x14ac:dyDescent="0.2">
      <c r="A397" s="8">
        <v>59.75</v>
      </c>
      <c r="B397" s="9">
        <v>0.83621999999999996</v>
      </c>
      <c r="C397" s="7"/>
      <c r="F397" s="7"/>
      <c r="I397" s="7"/>
      <c r="L397" s="7"/>
    </row>
    <row r="398" spans="1:12" ht="15" x14ac:dyDescent="0.2">
      <c r="A398" s="8">
        <v>59.8</v>
      </c>
      <c r="B398" s="9">
        <v>0.83555000000000001</v>
      </c>
      <c r="C398" s="7"/>
      <c r="F398" s="7"/>
      <c r="I398" s="7"/>
      <c r="L398" s="7"/>
    </row>
    <row r="399" spans="1:12" ht="15" x14ac:dyDescent="0.2">
      <c r="A399" s="8">
        <v>59.85</v>
      </c>
      <c r="B399" s="9">
        <v>0.83487</v>
      </c>
      <c r="C399" s="7"/>
      <c r="F399" s="7"/>
      <c r="I399" s="7"/>
      <c r="L399" s="7"/>
    </row>
    <row r="400" spans="1:12" ht="15" x14ac:dyDescent="0.2">
      <c r="A400" s="8">
        <v>59.9</v>
      </c>
      <c r="B400" s="9">
        <v>0.83420000000000005</v>
      </c>
      <c r="C400" s="7"/>
      <c r="F400" s="7"/>
      <c r="I400" s="7"/>
      <c r="L400" s="7"/>
    </row>
    <row r="401" spans="1:12" ht="15" x14ac:dyDescent="0.2">
      <c r="A401" s="8">
        <v>59.95</v>
      </c>
      <c r="B401" s="9">
        <v>0.83352000000000004</v>
      </c>
      <c r="C401" s="7"/>
      <c r="F401" s="7"/>
      <c r="I401" s="7"/>
      <c r="L401" s="7"/>
    </row>
    <row r="402" spans="1:12" ht="15" x14ac:dyDescent="0.2">
      <c r="A402" s="8">
        <v>60</v>
      </c>
      <c r="B402" s="9">
        <v>0.83284999999999998</v>
      </c>
      <c r="C402" s="7"/>
      <c r="F402" s="7"/>
      <c r="I402" s="7"/>
      <c r="L402" s="7"/>
    </row>
    <row r="403" spans="1:12" ht="15" x14ac:dyDescent="0.2">
      <c r="A403" s="8">
        <v>60.05</v>
      </c>
      <c r="B403" s="9">
        <v>0.83216999999999997</v>
      </c>
      <c r="C403" s="7"/>
      <c r="F403" s="7"/>
      <c r="I403" s="7"/>
      <c r="L403" s="7"/>
    </row>
    <row r="404" spans="1:12" ht="15" x14ac:dyDescent="0.2">
      <c r="A404" s="8">
        <v>60.1</v>
      </c>
      <c r="B404" s="9">
        <v>0.83150000000000002</v>
      </c>
      <c r="C404" s="7"/>
      <c r="F404" s="7"/>
      <c r="I404" s="7"/>
      <c r="L404" s="7"/>
    </row>
    <row r="405" spans="1:12" ht="15" x14ac:dyDescent="0.2">
      <c r="A405" s="8">
        <v>60.15</v>
      </c>
      <c r="B405" s="9">
        <v>0.83084999999999998</v>
      </c>
      <c r="C405" s="7"/>
      <c r="F405" s="7"/>
      <c r="I405" s="7"/>
      <c r="L405" s="7"/>
    </row>
    <row r="406" spans="1:12" ht="15" x14ac:dyDescent="0.2">
      <c r="A406" s="8">
        <v>60.2</v>
      </c>
      <c r="B406" s="9">
        <v>0.83020000000000005</v>
      </c>
      <c r="C406" s="7"/>
      <c r="F406" s="7"/>
      <c r="I406" s="7"/>
      <c r="L406" s="7"/>
    </row>
    <row r="407" spans="1:12" ht="15" x14ac:dyDescent="0.2">
      <c r="A407" s="8">
        <v>60.25</v>
      </c>
      <c r="B407" s="9">
        <v>0.82952000000000004</v>
      </c>
      <c r="C407" s="7"/>
      <c r="F407" s="7"/>
      <c r="I407" s="7"/>
      <c r="L407" s="7"/>
    </row>
    <row r="408" spans="1:12" ht="15" x14ac:dyDescent="0.2">
      <c r="A408" s="8">
        <v>60.3</v>
      </c>
      <c r="B408" s="9">
        <v>0.82884999999999998</v>
      </c>
      <c r="C408" s="7"/>
      <c r="F408" s="7"/>
      <c r="I408" s="7"/>
      <c r="L408" s="7"/>
    </row>
    <row r="409" spans="1:12" ht="15" x14ac:dyDescent="0.2">
      <c r="A409" s="8">
        <v>60.35</v>
      </c>
      <c r="B409" s="9">
        <v>0.82816999999999996</v>
      </c>
      <c r="C409" s="7"/>
      <c r="F409" s="7"/>
      <c r="I409" s="7"/>
      <c r="L409" s="7"/>
    </row>
    <row r="410" spans="1:12" ht="15" x14ac:dyDescent="0.2">
      <c r="A410" s="8">
        <v>60.4</v>
      </c>
      <c r="B410" s="9">
        <v>0.82750000000000001</v>
      </c>
      <c r="C410" s="7"/>
      <c r="F410" s="7"/>
      <c r="I410" s="7"/>
      <c r="L410" s="7"/>
    </row>
    <row r="411" spans="1:12" ht="15" x14ac:dyDescent="0.2">
      <c r="A411" s="8">
        <v>60.45</v>
      </c>
      <c r="B411" s="9">
        <v>0.82686999999999999</v>
      </c>
      <c r="C411" s="7"/>
      <c r="F411" s="7"/>
      <c r="I411" s="7"/>
      <c r="L411" s="7"/>
    </row>
    <row r="412" spans="1:12" ht="15" x14ac:dyDescent="0.2">
      <c r="A412" s="8">
        <v>60.5</v>
      </c>
      <c r="B412" s="9">
        <v>0.82625000000000004</v>
      </c>
      <c r="C412" s="7"/>
      <c r="F412" s="7"/>
      <c r="I412" s="7"/>
      <c r="L412" s="7"/>
    </row>
    <row r="413" spans="1:12" ht="15" x14ac:dyDescent="0.2">
      <c r="A413" s="8">
        <v>60.55</v>
      </c>
      <c r="B413" s="9">
        <v>0.82557000000000003</v>
      </c>
      <c r="C413" s="7"/>
      <c r="F413" s="7"/>
      <c r="I413" s="7"/>
      <c r="L413" s="7"/>
    </row>
    <row r="414" spans="1:12" ht="15" x14ac:dyDescent="0.2">
      <c r="A414" s="8">
        <v>60.6</v>
      </c>
      <c r="B414" s="9">
        <v>0.82489999999999997</v>
      </c>
      <c r="C414" s="7"/>
      <c r="F414" s="7"/>
      <c r="I414" s="7"/>
      <c r="L414" s="7"/>
    </row>
    <row r="415" spans="1:12" ht="15" x14ac:dyDescent="0.2">
      <c r="A415" s="8">
        <v>60.65</v>
      </c>
      <c r="B415" s="9">
        <v>0.82425000000000004</v>
      </c>
      <c r="C415" s="7"/>
      <c r="F415" s="7"/>
      <c r="I415" s="7"/>
      <c r="L415" s="7"/>
    </row>
    <row r="416" spans="1:12" ht="15" x14ac:dyDescent="0.2">
      <c r="A416" s="8">
        <v>60.7</v>
      </c>
      <c r="B416" s="9">
        <v>0.8236</v>
      </c>
      <c r="C416" s="7"/>
      <c r="F416" s="7"/>
      <c r="I416" s="7"/>
      <c r="L416" s="7"/>
    </row>
    <row r="417" spans="1:12" ht="15" x14ac:dyDescent="0.2">
      <c r="A417" s="8">
        <v>60.75</v>
      </c>
      <c r="B417" s="9">
        <v>0.82294999999999996</v>
      </c>
      <c r="C417" s="7"/>
      <c r="F417" s="7"/>
      <c r="I417" s="7"/>
      <c r="L417" s="7"/>
    </row>
    <row r="418" spans="1:12" ht="15" x14ac:dyDescent="0.2">
      <c r="A418" s="8">
        <v>60.8</v>
      </c>
      <c r="B418" s="9">
        <v>0.82230000000000003</v>
      </c>
      <c r="C418" s="7"/>
      <c r="F418" s="7"/>
      <c r="I418" s="7"/>
      <c r="L418" s="7"/>
    </row>
    <row r="419" spans="1:12" ht="15" x14ac:dyDescent="0.2">
      <c r="A419" s="8">
        <v>60.85</v>
      </c>
      <c r="B419" s="9">
        <v>0.82167000000000001</v>
      </c>
      <c r="C419" s="7"/>
      <c r="F419" s="7"/>
      <c r="I419" s="7"/>
      <c r="L419" s="7"/>
    </row>
    <row r="420" spans="1:12" ht="15" x14ac:dyDescent="0.2">
      <c r="A420" s="8">
        <v>60.9</v>
      </c>
      <c r="B420" s="9">
        <v>0.82104999999999995</v>
      </c>
      <c r="C420" s="7"/>
      <c r="F420" s="7"/>
      <c r="I420" s="7"/>
      <c r="L420" s="7"/>
    </row>
    <row r="421" spans="1:12" ht="15" x14ac:dyDescent="0.2">
      <c r="A421" s="8">
        <v>60.95</v>
      </c>
      <c r="B421" s="9">
        <v>0.82040000000000002</v>
      </c>
      <c r="C421" s="7"/>
      <c r="F421" s="7"/>
      <c r="I421" s="7"/>
      <c r="L421" s="7"/>
    </row>
    <row r="422" spans="1:12" ht="15" x14ac:dyDescent="0.2">
      <c r="A422" s="8">
        <v>61</v>
      </c>
      <c r="B422" s="9">
        <v>0.81974999999999998</v>
      </c>
      <c r="C422" s="7"/>
      <c r="F422" s="7"/>
      <c r="I422" s="7"/>
      <c r="L422" s="7"/>
    </row>
    <row r="423" spans="1:12" ht="15" x14ac:dyDescent="0.2">
      <c r="A423" s="8">
        <v>61.05</v>
      </c>
      <c r="B423" s="9">
        <v>0.81910000000000005</v>
      </c>
      <c r="C423" s="7"/>
      <c r="F423" s="7"/>
      <c r="I423" s="7"/>
      <c r="L423" s="7"/>
    </row>
    <row r="424" spans="1:12" ht="15" x14ac:dyDescent="0.2">
      <c r="A424" s="8">
        <v>61.1</v>
      </c>
      <c r="B424" s="9">
        <v>0.81845000000000001</v>
      </c>
      <c r="C424" s="7"/>
      <c r="F424" s="7"/>
      <c r="I424" s="7"/>
      <c r="L424" s="7"/>
    </row>
    <row r="425" spans="1:12" ht="15" x14ac:dyDescent="0.2">
      <c r="A425" s="8">
        <v>61.15</v>
      </c>
      <c r="B425" s="9">
        <v>0.81781999999999999</v>
      </c>
      <c r="C425" s="7"/>
      <c r="F425" s="7"/>
      <c r="I425" s="7"/>
      <c r="L425" s="7"/>
    </row>
    <row r="426" spans="1:12" ht="15" x14ac:dyDescent="0.2">
      <c r="A426" s="8">
        <v>61.2</v>
      </c>
      <c r="B426" s="9">
        <v>0.81720000000000004</v>
      </c>
      <c r="C426" s="7"/>
      <c r="F426" s="7"/>
      <c r="I426" s="7"/>
      <c r="L426" s="7"/>
    </row>
    <row r="427" spans="1:12" ht="15" x14ac:dyDescent="0.2">
      <c r="A427" s="8">
        <v>61.25</v>
      </c>
      <c r="B427" s="9">
        <v>0.81655</v>
      </c>
      <c r="C427" s="7"/>
      <c r="F427" s="7"/>
      <c r="I427" s="7"/>
      <c r="L427" s="7"/>
    </row>
    <row r="428" spans="1:12" ht="15" x14ac:dyDescent="0.2">
      <c r="A428" s="8">
        <v>61.3</v>
      </c>
      <c r="B428" s="9">
        <v>0.81589999999999996</v>
      </c>
      <c r="C428" s="7"/>
      <c r="F428" s="7"/>
      <c r="I428" s="7"/>
      <c r="L428" s="7"/>
    </row>
    <row r="429" spans="1:12" ht="15" x14ac:dyDescent="0.2">
      <c r="A429" s="8">
        <v>61.35</v>
      </c>
      <c r="B429" s="9">
        <v>0.81527000000000005</v>
      </c>
      <c r="C429" s="7"/>
      <c r="F429" s="7"/>
      <c r="I429" s="7"/>
      <c r="L429" s="7"/>
    </row>
    <row r="430" spans="1:12" ht="15" x14ac:dyDescent="0.2">
      <c r="A430" s="8">
        <v>61.4</v>
      </c>
      <c r="B430" s="9">
        <v>0.81464999999999999</v>
      </c>
      <c r="C430" s="7"/>
      <c r="F430" s="7"/>
      <c r="I430" s="7"/>
      <c r="L430" s="7"/>
    </row>
    <row r="431" spans="1:12" ht="15" x14ac:dyDescent="0.2">
      <c r="A431" s="8">
        <v>61.45</v>
      </c>
      <c r="B431" s="9">
        <v>0.81401999999999997</v>
      </c>
      <c r="C431" s="7"/>
      <c r="F431" s="7"/>
      <c r="I431" s="7"/>
      <c r="L431" s="7"/>
    </row>
    <row r="432" spans="1:12" ht="15" x14ac:dyDescent="0.2">
      <c r="A432" s="8">
        <v>61.5</v>
      </c>
      <c r="B432" s="9">
        <v>0.81340000000000001</v>
      </c>
      <c r="C432" s="7"/>
      <c r="F432" s="7"/>
      <c r="I432" s="7"/>
      <c r="L432" s="7"/>
    </row>
    <row r="433" spans="1:12" ht="15" x14ac:dyDescent="0.2">
      <c r="A433" s="8">
        <v>61.55</v>
      </c>
      <c r="B433" s="9">
        <v>0.81279999999999997</v>
      </c>
      <c r="C433" s="7"/>
      <c r="F433" s="7"/>
      <c r="I433" s="7"/>
      <c r="L433" s="7"/>
    </row>
    <row r="434" spans="1:12" ht="15" x14ac:dyDescent="0.2">
      <c r="A434" s="8">
        <v>61.6</v>
      </c>
      <c r="B434" s="9">
        <v>0.81220000000000003</v>
      </c>
      <c r="C434" s="7"/>
      <c r="F434" s="7"/>
      <c r="I434" s="7"/>
      <c r="L434" s="7"/>
    </row>
    <row r="435" spans="1:12" ht="15" x14ac:dyDescent="0.2">
      <c r="A435" s="8">
        <v>61.65</v>
      </c>
      <c r="B435" s="9">
        <v>0.81157000000000001</v>
      </c>
      <c r="C435" s="7"/>
      <c r="F435" s="7"/>
      <c r="I435" s="7"/>
      <c r="L435" s="7"/>
    </row>
    <row r="436" spans="1:12" ht="15" x14ac:dyDescent="0.2">
      <c r="A436" s="8">
        <v>61.7</v>
      </c>
      <c r="B436" s="9">
        <v>0.81094999999999995</v>
      </c>
      <c r="C436" s="7"/>
      <c r="F436" s="7"/>
      <c r="I436" s="7"/>
      <c r="L436" s="7"/>
    </row>
    <row r="437" spans="1:12" ht="15" x14ac:dyDescent="0.2">
      <c r="A437" s="8">
        <v>61.75</v>
      </c>
      <c r="B437" s="9">
        <v>0.81032000000000004</v>
      </c>
      <c r="C437" s="7"/>
      <c r="F437" s="7"/>
      <c r="I437" s="7"/>
      <c r="L437" s="7"/>
    </row>
    <row r="438" spans="1:12" ht="15" x14ac:dyDescent="0.2">
      <c r="A438" s="8">
        <v>61.8</v>
      </c>
      <c r="B438" s="9">
        <v>0.80969999999999998</v>
      </c>
      <c r="C438" s="7"/>
      <c r="F438" s="7"/>
      <c r="I438" s="7"/>
      <c r="L438" s="7"/>
    </row>
    <row r="439" spans="1:12" ht="15" x14ac:dyDescent="0.2">
      <c r="A439" s="8">
        <v>61.85</v>
      </c>
      <c r="B439" s="9">
        <v>0.80906999999999996</v>
      </c>
      <c r="C439" s="7"/>
      <c r="F439" s="7"/>
      <c r="I439" s="7"/>
      <c r="L439" s="7"/>
    </row>
    <row r="440" spans="1:12" ht="15" x14ac:dyDescent="0.2">
      <c r="A440" s="8">
        <v>61.9</v>
      </c>
      <c r="B440" s="9">
        <v>0.80845</v>
      </c>
      <c r="C440" s="7"/>
      <c r="F440" s="7"/>
      <c r="I440" s="7"/>
      <c r="L440" s="7"/>
    </row>
    <row r="441" spans="1:12" ht="15" x14ac:dyDescent="0.2">
      <c r="A441" s="8">
        <v>61.95</v>
      </c>
      <c r="B441" s="9">
        <v>0.80784999999999996</v>
      </c>
      <c r="C441" s="7"/>
      <c r="F441" s="7"/>
      <c r="I441" s="7"/>
      <c r="L441" s="7"/>
    </row>
    <row r="442" spans="1:12" ht="15" x14ac:dyDescent="0.2">
      <c r="A442" s="8">
        <v>62</v>
      </c>
      <c r="B442" s="9">
        <v>0.80725000000000002</v>
      </c>
      <c r="C442" s="7"/>
      <c r="F442" s="7"/>
      <c r="I442" s="7"/>
      <c r="L442" s="7"/>
    </row>
    <row r="443" spans="1:12" ht="15" x14ac:dyDescent="0.2">
      <c r="A443" s="8">
        <v>62.05</v>
      </c>
      <c r="B443" s="9">
        <v>0.80664999999999998</v>
      </c>
      <c r="C443" s="7"/>
      <c r="F443" s="7"/>
      <c r="I443" s="7"/>
      <c r="L443" s="7"/>
    </row>
    <row r="444" spans="1:12" ht="15" x14ac:dyDescent="0.2">
      <c r="A444" s="8">
        <v>62.1</v>
      </c>
      <c r="B444" s="9">
        <v>0.80605000000000004</v>
      </c>
      <c r="C444" s="7"/>
      <c r="F444" s="7"/>
      <c r="I444" s="7"/>
      <c r="L444" s="7"/>
    </row>
    <row r="445" spans="1:12" ht="15" x14ac:dyDescent="0.2">
      <c r="A445" s="8">
        <v>62.15</v>
      </c>
      <c r="B445" s="9">
        <v>0.80545</v>
      </c>
      <c r="C445" s="7"/>
      <c r="F445" s="7"/>
      <c r="I445" s="7"/>
      <c r="L445" s="7"/>
    </row>
    <row r="446" spans="1:12" ht="15" x14ac:dyDescent="0.2">
      <c r="A446" s="8">
        <v>62.2</v>
      </c>
      <c r="B446" s="9">
        <v>0.80484999999999995</v>
      </c>
      <c r="C446" s="7"/>
      <c r="F446" s="7"/>
      <c r="I446" s="7"/>
      <c r="L446" s="7"/>
    </row>
    <row r="447" spans="1:12" ht="15" x14ac:dyDescent="0.2">
      <c r="A447" s="8">
        <v>62.25</v>
      </c>
      <c r="B447" s="9">
        <v>0.80422000000000005</v>
      </c>
      <c r="C447" s="7"/>
      <c r="F447" s="7"/>
      <c r="I447" s="7"/>
      <c r="L447" s="7"/>
    </row>
    <row r="448" spans="1:12" ht="15" x14ac:dyDescent="0.2">
      <c r="A448" s="8">
        <v>62.3</v>
      </c>
      <c r="B448" s="9">
        <v>0.80359999999999998</v>
      </c>
      <c r="C448" s="7"/>
      <c r="F448" s="7"/>
      <c r="I448" s="7"/>
      <c r="L448" s="7"/>
    </row>
    <row r="449" spans="1:12" ht="15" x14ac:dyDescent="0.2">
      <c r="A449" s="8">
        <v>62.35</v>
      </c>
      <c r="B449" s="9">
        <v>0.80301999999999996</v>
      </c>
      <c r="C449" s="7"/>
      <c r="F449" s="7"/>
      <c r="I449" s="7"/>
      <c r="L449" s="7"/>
    </row>
    <row r="450" spans="1:12" ht="15" x14ac:dyDescent="0.2">
      <c r="A450" s="8">
        <v>62.4</v>
      </c>
      <c r="B450" s="9">
        <v>0.80245</v>
      </c>
      <c r="C450" s="7"/>
      <c r="F450" s="7"/>
      <c r="I450" s="7"/>
      <c r="L450" s="7"/>
    </row>
    <row r="451" spans="1:12" ht="15" x14ac:dyDescent="0.2">
      <c r="A451" s="8">
        <v>62.45</v>
      </c>
      <c r="B451" s="9">
        <v>0.80184999999999995</v>
      </c>
      <c r="C451" s="7"/>
      <c r="F451" s="7"/>
      <c r="I451" s="7"/>
      <c r="L451" s="7"/>
    </row>
    <row r="452" spans="1:12" ht="15" x14ac:dyDescent="0.2">
      <c r="A452" s="8">
        <v>62.5</v>
      </c>
      <c r="B452" s="9">
        <v>0.80125000000000002</v>
      </c>
      <c r="C452" s="7"/>
      <c r="F452" s="7"/>
      <c r="I452" s="7"/>
      <c r="L452" s="7"/>
    </row>
    <row r="453" spans="1:12" ht="15" x14ac:dyDescent="0.2">
      <c r="A453" s="8">
        <v>62.55</v>
      </c>
      <c r="B453" s="9">
        <v>0.80064999999999997</v>
      </c>
      <c r="C453" s="7"/>
      <c r="F453" s="7"/>
      <c r="I453" s="7"/>
      <c r="L453" s="7"/>
    </row>
    <row r="454" spans="1:12" ht="15" x14ac:dyDescent="0.2">
      <c r="A454" s="8">
        <v>62.6</v>
      </c>
      <c r="B454" s="9">
        <v>0.80005000000000004</v>
      </c>
      <c r="C454" s="7"/>
      <c r="F454" s="7"/>
      <c r="I454" s="7"/>
      <c r="L454" s="7"/>
    </row>
    <row r="455" spans="1:12" ht="15" x14ac:dyDescent="0.2">
      <c r="A455" s="8">
        <v>62.65</v>
      </c>
      <c r="B455" s="9">
        <v>0.79944999999999999</v>
      </c>
      <c r="C455" s="7"/>
      <c r="F455" s="7"/>
      <c r="I455" s="7"/>
      <c r="L455" s="7"/>
    </row>
    <row r="456" spans="1:12" ht="15" x14ac:dyDescent="0.2">
      <c r="A456" s="8">
        <v>62.7</v>
      </c>
      <c r="B456" s="9">
        <v>0.79884999999999995</v>
      </c>
      <c r="C456" s="7"/>
      <c r="F456" s="7"/>
      <c r="I456" s="7"/>
      <c r="L456" s="7"/>
    </row>
    <row r="457" spans="1:12" ht="15" x14ac:dyDescent="0.2">
      <c r="A457" s="8">
        <v>62.75</v>
      </c>
      <c r="B457" s="9">
        <v>0.79827000000000004</v>
      </c>
      <c r="C457" s="7"/>
      <c r="F457" s="7"/>
      <c r="I457" s="7"/>
      <c r="L457" s="7"/>
    </row>
    <row r="458" spans="1:12" ht="15" x14ac:dyDescent="0.2">
      <c r="A458" s="8">
        <v>62.8</v>
      </c>
      <c r="B458" s="9">
        <v>0.79769999999999996</v>
      </c>
      <c r="C458" s="7"/>
      <c r="F458" s="7"/>
      <c r="I458" s="7"/>
      <c r="L458" s="7"/>
    </row>
    <row r="459" spans="1:12" ht="15" x14ac:dyDescent="0.2">
      <c r="A459" s="8">
        <v>62.85</v>
      </c>
      <c r="B459" s="9">
        <v>0.79712000000000005</v>
      </c>
      <c r="C459" s="7"/>
      <c r="F459" s="7"/>
      <c r="I459" s="7"/>
      <c r="L459" s="7"/>
    </row>
    <row r="460" spans="1:12" ht="15" x14ac:dyDescent="0.2">
      <c r="A460" s="8">
        <v>62.9</v>
      </c>
      <c r="B460" s="9">
        <v>0.79654999999999998</v>
      </c>
      <c r="C460" s="7"/>
      <c r="F460" s="7"/>
      <c r="I460" s="7"/>
      <c r="L460" s="7"/>
    </row>
    <row r="461" spans="1:12" ht="15" x14ac:dyDescent="0.2">
      <c r="A461" s="8">
        <v>62.95</v>
      </c>
      <c r="B461" s="9">
        <v>0.79595000000000005</v>
      </c>
      <c r="C461" s="7"/>
      <c r="F461" s="7"/>
      <c r="I461" s="7"/>
      <c r="L461" s="7"/>
    </row>
    <row r="462" spans="1:12" ht="15" x14ac:dyDescent="0.2">
      <c r="A462" s="8">
        <v>63</v>
      </c>
      <c r="B462" s="9">
        <v>0.79535</v>
      </c>
      <c r="C462" s="7"/>
      <c r="F462" s="7"/>
      <c r="I462" s="7"/>
      <c r="L462" s="7"/>
    </row>
    <row r="463" spans="1:12" ht="15" x14ac:dyDescent="0.2">
      <c r="A463" s="8">
        <v>63.05</v>
      </c>
      <c r="B463" s="9">
        <v>0.79476999999999998</v>
      </c>
      <c r="C463" s="7"/>
      <c r="F463" s="7"/>
      <c r="I463" s="7"/>
      <c r="L463" s="7"/>
    </row>
    <row r="464" spans="1:12" ht="15" x14ac:dyDescent="0.2">
      <c r="A464" s="8">
        <v>63.1</v>
      </c>
      <c r="B464" s="9">
        <v>0.79420000000000002</v>
      </c>
      <c r="C464" s="7"/>
      <c r="F464" s="7"/>
      <c r="I464" s="7"/>
      <c r="L464" s="7"/>
    </row>
    <row r="465" spans="1:12" ht="15" x14ac:dyDescent="0.2">
      <c r="A465" s="8">
        <v>63.15</v>
      </c>
      <c r="B465" s="9">
        <v>0.79361999999999999</v>
      </c>
      <c r="C465" s="7"/>
      <c r="F465" s="7"/>
      <c r="I465" s="7"/>
      <c r="L465" s="7"/>
    </row>
    <row r="466" spans="1:12" ht="15" x14ac:dyDescent="0.2">
      <c r="A466" s="8">
        <v>63.2</v>
      </c>
      <c r="B466" s="9">
        <v>0.79305000000000003</v>
      </c>
      <c r="C466" s="7"/>
      <c r="F466" s="7"/>
      <c r="I466" s="7"/>
      <c r="L466" s="7"/>
    </row>
    <row r="467" spans="1:12" ht="15" x14ac:dyDescent="0.2">
      <c r="A467" s="8">
        <v>63.25</v>
      </c>
      <c r="B467" s="9">
        <v>0.79249999999999998</v>
      </c>
      <c r="C467" s="7"/>
      <c r="F467" s="7"/>
      <c r="I467" s="7"/>
      <c r="L467" s="7"/>
    </row>
    <row r="468" spans="1:12" ht="15" x14ac:dyDescent="0.2">
      <c r="A468" s="8">
        <v>63.3</v>
      </c>
      <c r="B468" s="9">
        <v>0.79195000000000004</v>
      </c>
      <c r="C468" s="7"/>
      <c r="F468" s="7"/>
      <c r="I468" s="7"/>
      <c r="L468" s="7"/>
    </row>
    <row r="469" spans="1:12" ht="15" x14ac:dyDescent="0.2">
      <c r="A469" s="8">
        <v>63.35</v>
      </c>
      <c r="B469" s="9">
        <v>0.79137000000000002</v>
      </c>
      <c r="C469" s="7"/>
      <c r="F469" s="7"/>
      <c r="I469" s="7"/>
      <c r="L469" s="7"/>
    </row>
    <row r="470" spans="1:12" ht="15" x14ac:dyDescent="0.2">
      <c r="A470" s="8">
        <v>63.4</v>
      </c>
      <c r="B470" s="9">
        <v>0.79079999999999995</v>
      </c>
      <c r="C470" s="7"/>
      <c r="F470" s="7"/>
      <c r="I470" s="7"/>
      <c r="L470" s="7"/>
    </row>
    <row r="471" spans="1:12" ht="15" x14ac:dyDescent="0.2">
      <c r="A471" s="8">
        <v>63.45</v>
      </c>
      <c r="B471" s="9">
        <v>0.79022000000000003</v>
      </c>
      <c r="C471" s="7"/>
      <c r="F471" s="7"/>
      <c r="I471" s="7"/>
      <c r="L471" s="7"/>
    </row>
    <row r="472" spans="1:12" ht="15" x14ac:dyDescent="0.2">
      <c r="A472" s="8">
        <v>63.5</v>
      </c>
      <c r="B472" s="9">
        <v>0.78964999999999996</v>
      </c>
      <c r="C472" s="7"/>
      <c r="F472" s="7"/>
      <c r="I472" s="7"/>
      <c r="L472" s="7"/>
    </row>
    <row r="473" spans="1:12" ht="15" x14ac:dyDescent="0.2">
      <c r="A473" s="8">
        <v>63.55</v>
      </c>
      <c r="B473" s="9">
        <v>0.78910000000000002</v>
      </c>
      <c r="C473" s="7"/>
      <c r="F473" s="7"/>
      <c r="I473" s="7"/>
      <c r="L473" s="7"/>
    </row>
    <row r="474" spans="1:12" ht="15" x14ac:dyDescent="0.2">
      <c r="A474" s="8">
        <v>63.6</v>
      </c>
      <c r="B474" s="9">
        <v>0.78854999999999997</v>
      </c>
      <c r="C474" s="7"/>
      <c r="F474" s="7"/>
      <c r="I474" s="7"/>
      <c r="L474" s="7"/>
    </row>
    <row r="475" spans="1:12" ht="15" x14ac:dyDescent="0.2">
      <c r="A475" s="8">
        <v>63.65</v>
      </c>
      <c r="B475" s="9">
        <v>0.78796999999999995</v>
      </c>
      <c r="C475" s="7"/>
      <c r="F475" s="7"/>
      <c r="I475" s="7"/>
      <c r="L475" s="7"/>
    </row>
    <row r="476" spans="1:12" ht="15" x14ac:dyDescent="0.2">
      <c r="A476" s="8">
        <v>63.7</v>
      </c>
      <c r="B476" s="9">
        <v>0.78739999999999999</v>
      </c>
      <c r="C476" s="7"/>
      <c r="F476" s="7"/>
      <c r="I476" s="7"/>
      <c r="L476" s="7"/>
    </row>
    <row r="477" spans="1:12" ht="15" x14ac:dyDescent="0.2">
      <c r="A477" s="8">
        <v>63.75</v>
      </c>
      <c r="B477" s="9">
        <v>0.78681999999999996</v>
      </c>
      <c r="C477" s="7"/>
      <c r="F477" s="7"/>
      <c r="I477" s="7"/>
      <c r="L477" s="7"/>
    </row>
    <row r="478" spans="1:12" ht="15" x14ac:dyDescent="0.2">
      <c r="A478" s="8">
        <v>63.8</v>
      </c>
      <c r="B478" s="9">
        <v>0.78625</v>
      </c>
      <c r="C478" s="7"/>
      <c r="F478" s="7"/>
      <c r="I478" s="7"/>
      <c r="L478" s="7"/>
    </row>
    <row r="479" spans="1:12" ht="15" x14ac:dyDescent="0.2">
      <c r="A479" s="8">
        <v>63.85</v>
      </c>
      <c r="B479" s="9">
        <v>0.78569999999999995</v>
      </c>
      <c r="C479" s="7"/>
      <c r="F479" s="7"/>
      <c r="I479" s="7"/>
      <c r="L479" s="7"/>
    </row>
    <row r="480" spans="1:12" ht="15" x14ac:dyDescent="0.2">
      <c r="A480" s="8">
        <v>63.9</v>
      </c>
      <c r="B480" s="9">
        <v>0.78515000000000001</v>
      </c>
      <c r="C480" s="7"/>
      <c r="F480" s="7"/>
      <c r="I480" s="7"/>
      <c r="L480" s="7"/>
    </row>
    <row r="481" spans="1:12" ht="15" x14ac:dyDescent="0.2">
      <c r="A481" s="8">
        <v>63.95</v>
      </c>
      <c r="B481" s="9">
        <v>0.78461999999999998</v>
      </c>
      <c r="C481" s="7"/>
      <c r="F481" s="7"/>
      <c r="I481" s="7"/>
      <c r="L481" s="7"/>
    </row>
    <row r="482" spans="1:12" ht="15" x14ac:dyDescent="0.2">
      <c r="A482" s="8">
        <v>64</v>
      </c>
      <c r="B482" s="9">
        <v>0.78410000000000002</v>
      </c>
      <c r="C482" s="7"/>
      <c r="F482" s="7"/>
      <c r="I482" s="7"/>
      <c r="L482" s="7"/>
    </row>
    <row r="483" spans="1:12" ht="15" x14ac:dyDescent="0.2">
      <c r="A483" s="8">
        <v>64.05</v>
      </c>
      <c r="B483" s="9">
        <v>0.78351999999999999</v>
      </c>
      <c r="C483" s="7"/>
      <c r="F483" s="7"/>
      <c r="I483" s="7"/>
      <c r="L483" s="7"/>
    </row>
    <row r="484" spans="1:12" ht="15" x14ac:dyDescent="0.2">
      <c r="A484" s="8">
        <v>64.099999999999994</v>
      </c>
      <c r="B484" s="9">
        <v>0.78295000000000003</v>
      </c>
      <c r="C484" s="7"/>
      <c r="F484" s="7"/>
      <c r="I484" s="7"/>
      <c r="L484" s="7"/>
    </row>
    <row r="485" spans="1:12" ht="15" x14ac:dyDescent="0.2">
      <c r="A485" s="8">
        <v>64.150000000000006</v>
      </c>
      <c r="B485" s="9">
        <v>0.78239999999999998</v>
      </c>
      <c r="C485" s="7"/>
      <c r="F485" s="7"/>
      <c r="I485" s="7"/>
      <c r="L485" s="7"/>
    </row>
    <row r="486" spans="1:12" ht="15" x14ac:dyDescent="0.2">
      <c r="A486" s="8">
        <v>64.2</v>
      </c>
      <c r="B486" s="9">
        <v>0.78185000000000004</v>
      </c>
      <c r="C486" s="7"/>
      <c r="F486" s="7"/>
      <c r="I486" s="7"/>
      <c r="L486" s="7"/>
    </row>
    <row r="487" spans="1:12" ht="15" x14ac:dyDescent="0.2">
      <c r="A487" s="8">
        <v>64.25</v>
      </c>
      <c r="B487" s="9">
        <v>0.78132000000000001</v>
      </c>
      <c r="C487" s="7"/>
      <c r="F487" s="7"/>
      <c r="I487" s="7"/>
      <c r="L487" s="7"/>
    </row>
    <row r="488" spans="1:12" ht="15" x14ac:dyDescent="0.2">
      <c r="A488" s="8">
        <v>64.3</v>
      </c>
      <c r="B488" s="9">
        <v>0.78080000000000005</v>
      </c>
      <c r="C488" s="7"/>
      <c r="F488" s="7"/>
      <c r="I488" s="7"/>
      <c r="L488" s="7"/>
    </row>
    <row r="489" spans="1:12" ht="15" x14ac:dyDescent="0.2">
      <c r="A489" s="8">
        <v>64.349999999999994</v>
      </c>
      <c r="B489" s="9">
        <v>0.78025</v>
      </c>
      <c r="C489" s="7"/>
      <c r="F489" s="7"/>
      <c r="I489" s="7"/>
      <c r="L489" s="7"/>
    </row>
    <row r="490" spans="1:12" ht="15" x14ac:dyDescent="0.2">
      <c r="A490" s="8">
        <v>64.400000000000006</v>
      </c>
      <c r="B490" s="9">
        <v>0.77969999999999995</v>
      </c>
      <c r="C490" s="7"/>
      <c r="F490" s="7"/>
      <c r="I490" s="7"/>
      <c r="L490" s="7"/>
    </row>
    <row r="491" spans="1:12" ht="15" x14ac:dyDescent="0.2">
      <c r="A491" s="8">
        <v>64.45</v>
      </c>
      <c r="B491" s="9">
        <v>0.77915000000000001</v>
      </c>
      <c r="C491" s="7"/>
      <c r="F491" s="7"/>
      <c r="I491" s="7"/>
      <c r="L491" s="7"/>
    </row>
    <row r="492" spans="1:12" ht="15" x14ac:dyDescent="0.2">
      <c r="A492" s="8">
        <v>64.5</v>
      </c>
      <c r="B492" s="9">
        <v>0.77859999999999996</v>
      </c>
      <c r="C492" s="7"/>
      <c r="F492" s="7"/>
      <c r="I492" s="7"/>
      <c r="L492" s="7"/>
    </row>
    <row r="493" spans="1:12" ht="15" x14ac:dyDescent="0.2">
      <c r="A493" s="8">
        <v>64.55</v>
      </c>
      <c r="B493" s="9">
        <v>0.77805000000000002</v>
      </c>
      <c r="C493" s="7"/>
      <c r="F493" s="7"/>
      <c r="I493" s="7"/>
      <c r="L493" s="7"/>
    </row>
    <row r="494" spans="1:12" ht="15" x14ac:dyDescent="0.2">
      <c r="A494" s="8">
        <v>64.599999999999994</v>
      </c>
      <c r="B494" s="9">
        <v>0.77749999999999997</v>
      </c>
      <c r="C494" s="7"/>
      <c r="F494" s="7"/>
      <c r="I494" s="7"/>
      <c r="L494" s="7"/>
    </row>
    <row r="495" spans="1:12" ht="15" x14ac:dyDescent="0.2">
      <c r="A495" s="8">
        <v>64.650000000000006</v>
      </c>
      <c r="B495" s="9">
        <v>0.77697000000000005</v>
      </c>
      <c r="C495" s="7"/>
      <c r="F495" s="7"/>
      <c r="I495" s="7"/>
      <c r="L495" s="7"/>
    </row>
    <row r="496" spans="1:12" ht="15" x14ac:dyDescent="0.2">
      <c r="A496" s="8">
        <v>64.7</v>
      </c>
      <c r="B496" s="9">
        <v>0.77644999999999997</v>
      </c>
      <c r="C496" s="7"/>
      <c r="F496" s="7"/>
      <c r="I496" s="7"/>
      <c r="L496" s="7"/>
    </row>
    <row r="497" spans="1:12" ht="15" x14ac:dyDescent="0.2">
      <c r="A497" s="8">
        <v>64.75</v>
      </c>
      <c r="B497" s="9">
        <v>0.77502000000000004</v>
      </c>
      <c r="C497" s="7"/>
      <c r="F497" s="7"/>
      <c r="I497" s="7"/>
      <c r="L497" s="7"/>
    </row>
    <row r="498" spans="1:12" ht="15" x14ac:dyDescent="0.2">
      <c r="A498" s="8">
        <v>64.8</v>
      </c>
      <c r="B498" s="9">
        <v>0.77539999999999998</v>
      </c>
      <c r="C498" s="7"/>
      <c r="F498" s="7"/>
      <c r="I498" s="7"/>
      <c r="L498" s="7"/>
    </row>
    <row r="499" spans="1:12" ht="15" x14ac:dyDescent="0.2">
      <c r="A499" s="8">
        <v>64.849999999999994</v>
      </c>
      <c r="B499" s="9">
        <v>0.77485000000000004</v>
      </c>
      <c r="C499" s="7"/>
      <c r="F499" s="7"/>
      <c r="I499" s="7"/>
      <c r="L499" s="7"/>
    </row>
    <row r="500" spans="1:12" ht="15" x14ac:dyDescent="0.2">
      <c r="A500" s="8">
        <v>64.900000000000006</v>
      </c>
      <c r="B500" s="9">
        <v>0.77429999999999999</v>
      </c>
      <c r="C500" s="7"/>
      <c r="F500" s="7"/>
      <c r="I500" s="7"/>
      <c r="L500" s="7"/>
    </row>
    <row r="501" spans="1:12" ht="15" x14ac:dyDescent="0.2">
      <c r="A501" s="8">
        <v>64.95</v>
      </c>
      <c r="B501" s="9">
        <v>0.77380000000000004</v>
      </c>
      <c r="C501" s="7"/>
      <c r="F501" s="7"/>
      <c r="I501" s="7"/>
      <c r="L501" s="7"/>
    </row>
    <row r="502" spans="1:12" ht="15" x14ac:dyDescent="0.2">
      <c r="A502" s="8">
        <v>65</v>
      </c>
      <c r="B502" s="9">
        <v>0.77329999999999999</v>
      </c>
      <c r="C502" s="7"/>
      <c r="F502" s="7"/>
      <c r="I502" s="7"/>
      <c r="L502" s="7"/>
    </row>
    <row r="503" spans="1:12" ht="15" x14ac:dyDescent="0.2">
      <c r="A503" s="8">
        <v>65.05</v>
      </c>
      <c r="B503" s="9">
        <v>0.77276999999999996</v>
      </c>
      <c r="C503" s="7"/>
      <c r="F503" s="7"/>
      <c r="I503" s="7"/>
      <c r="L503" s="7"/>
    </row>
    <row r="504" spans="1:12" ht="15" x14ac:dyDescent="0.2">
      <c r="A504" s="8">
        <v>65.099999999999994</v>
      </c>
      <c r="B504" s="9">
        <v>0.77224999999999999</v>
      </c>
      <c r="C504" s="7"/>
      <c r="F504" s="7"/>
      <c r="I504" s="7"/>
      <c r="L504" s="7"/>
    </row>
    <row r="505" spans="1:12" ht="15" x14ac:dyDescent="0.2">
      <c r="A505" s="8">
        <v>65.150000000000006</v>
      </c>
      <c r="B505" s="9">
        <v>0.77171999999999996</v>
      </c>
      <c r="C505" s="7"/>
      <c r="F505" s="7"/>
      <c r="I505" s="7"/>
      <c r="L505" s="7"/>
    </row>
    <row r="506" spans="1:12" ht="15" x14ac:dyDescent="0.2">
      <c r="A506" s="8">
        <v>65.2</v>
      </c>
      <c r="B506" s="9">
        <v>0.7712</v>
      </c>
      <c r="C506" s="7"/>
      <c r="F506" s="7"/>
      <c r="I506" s="7"/>
      <c r="L506" s="7"/>
    </row>
    <row r="507" spans="1:12" ht="15" x14ac:dyDescent="0.2">
      <c r="A507" s="8">
        <v>65.25</v>
      </c>
      <c r="B507" s="9">
        <v>0.77066999999999997</v>
      </c>
      <c r="C507" s="7"/>
      <c r="F507" s="7"/>
      <c r="I507" s="7"/>
      <c r="L507" s="7"/>
    </row>
    <row r="508" spans="1:12" ht="15" x14ac:dyDescent="0.2">
      <c r="A508" s="8">
        <v>65.3</v>
      </c>
      <c r="B508" s="9">
        <v>0.77015</v>
      </c>
      <c r="C508" s="7"/>
      <c r="F508" s="7"/>
      <c r="I508" s="7"/>
      <c r="L508" s="7"/>
    </row>
    <row r="509" spans="1:12" ht="15" x14ac:dyDescent="0.2">
      <c r="A509" s="8">
        <v>65.349999999999994</v>
      </c>
      <c r="B509" s="9">
        <v>0.76961999999999997</v>
      </c>
      <c r="C509" s="7"/>
      <c r="F509" s="7"/>
      <c r="I509" s="7"/>
      <c r="L509" s="7"/>
    </row>
    <row r="510" spans="1:12" ht="15" x14ac:dyDescent="0.2">
      <c r="A510" s="8">
        <v>65.400000000000006</v>
      </c>
      <c r="B510" s="9">
        <v>0.76910000000000001</v>
      </c>
      <c r="C510" s="7"/>
      <c r="F510" s="7"/>
      <c r="I510" s="7"/>
      <c r="L510" s="7"/>
    </row>
    <row r="511" spans="1:12" ht="15" x14ac:dyDescent="0.2">
      <c r="A511" s="8">
        <v>65.45</v>
      </c>
      <c r="B511" s="9">
        <v>0.76856999999999998</v>
      </c>
      <c r="C511" s="7"/>
      <c r="F511" s="7"/>
      <c r="I511" s="7"/>
      <c r="L511" s="7"/>
    </row>
    <row r="512" spans="1:12" ht="15" x14ac:dyDescent="0.2">
      <c r="A512" s="8">
        <v>65.5</v>
      </c>
      <c r="B512" s="9">
        <v>0.76805000000000001</v>
      </c>
      <c r="C512" s="7"/>
      <c r="F512" s="7"/>
      <c r="I512" s="7"/>
      <c r="L512" s="7"/>
    </row>
    <row r="513" spans="1:12" ht="15" x14ac:dyDescent="0.2">
      <c r="A513" s="8">
        <v>65.55</v>
      </c>
      <c r="B513" s="9">
        <v>0.76754999999999995</v>
      </c>
      <c r="C513" s="7"/>
      <c r="F513" s="7"/>
      <c r="I513" s="7"/>
      <c r="L513" s="7"/>
    </row>
    <row r="514" spans="1:12" ht="15" x14ac:dyDescent="0.2">
      <c r="A514" s="8">
        <v>65.599999999999994</v>
      </c>
      <c r="B514" s="9">
        <v>0.76705000000000001</v>
      </c>
      <c r="C514" s="7"/>
      <c r="F514" s="7"/>
      <c r="I514" s="7"/>
      <c r="L514" s="7"/>
    </row>
    <row r="515" spans="1:12" ht="15" x14ac:dyDescent="0.2">
      <c r="A515" s="8">
        <v>65.650000000000006</v>
      </c>
      <c r="B515" s="9">
        <v>0.76651999999999998</v>
      </c>
      <c r="C515" s="7"/>
      <c r="F515" s="7"/>
      <c r="I515" s="7"/>
      <c r="L515" s="7"/>
    </row>
    <row r="516" spans="1:12" ht="15" x14ac:dyDescent="0.2">
      <c r="A516" s="8">
        <v>65.7</v>
      </c>
      <c r="B516" s="9">
        <v>0.76600000000000001</v>
      </c>
      <c r="C516" s="7"/>
      <c r="F516" s="7"/>
      <c r="I516" s="7"/>
      <c r="L516" s="7"/>
    </row>
    <row r="517" spans="1:12" ht="15" x14ac:dyDescent="0.2">
      <c r="A517" s="8">
        <v>65.75</v>
      </c>
      <c r="B517" s="9">
        <v>0.76551999999999998</v>
      </c>
      <c r="C517" s="7"/>
      <c r="F517" s="7"/>
      <c r="I517" s="7"/>
      <c r="L517" s="7"/>
    </row>
    <row r="518" spans="1:12" ht="15" x14ac:dyDescent="0.2">
      <c r="A518" s="8">
        <v>65.8</v>
      </c>
      <c r="B518" s="9">
        <v>0.76505000000000001</v>
      </c>
      <c r="C518" s="7"/>
      <c r="F518" s="7"/>
      <c r="I518" s="7"/>
      <c r="L518" s="7"/>
    </row>
    <row r="519" spans="1:12" ht="15" x14ac:dyDescent="0.2">
      <c r="A519" s="8">
        <v>65.849999999999994</v>
      </c>
      <c r="B519" s="9">
        <v>0.76451999999999998</v>
      </c>
      <c r="C519" s="7"/>
      <c r="F519" s="7"/>
      <c r="I519" s="7"/>
      <c r="L519" s="7"/>
    </row>
    <row r="520" spans="1:12" ht="15" x14ac:dyDescent="0.2">
      <c r="A520" s="8">
        <v>65.900000000000006</v>
      </c>
      <c r="B520" s="9">
        <v>0.76400000000000001</v>
      </c>
      <c r="C520" s="7"/>
      <c r="F520" s="7"/>
      <c r="I520" s="7"/>
      <c r="L520" s="7"/>
    </row>
    <row r="521" spans="1:12" ht="15" x14ac:dyDescent="0.2">
      <c r="A521" s="8">
        <v>65.95</v>
      </c>
      <c r="B521" s="9">
        <v>0.76349999999999996</v>
      </c>
      <c r="C521" s="7"/>
      <c r="F521" s="7"/>
      <c r="I521" s="7"/>
      <c r="L521" s="7"/>
    </row>
    <row r="522" spans="1:12" ht="15" x14ac:dyDescent="0.2">
      <c r="A522" s="8">
        <v>66</v>
      </c>
      <c r="B522" s="9">
        <v>0.76300000000000001</v>
      </c>
      <c r="C522" s="7"/>
      <c r="F522" s="7"/>
      <c r="I522" s="7"/>
      <c r="L522" s="7"/>
    </row>
    <row r="523" spans="1:12" ht="15" x14ac:dyDescent="0.2">
      <c r="A523" s="8">
        <v>66.05</v>
      </c>
      <c r="B523" s="9">
        <v>0.76249999999999996</v>
      </c>
      <c r="C523" s="7"/>
      <c r="F523" s="7"/>
      <c r="I523" s="7"/>
      <c r="L523" s="7"/>
    </row>
    <row r="524" spans="1:12" ht="15" x14ac:dyDescent="0.2">
      <c r="A524" s="8">
        <v>66.099999999999994</v>
      </c>
      <c r="B524" s="9">
        <v>0.76200000000000001</v>
      </c>
      <c r="C524" s="7"/>
      <c r="F524" s="7"/>
      <c r="I524" s="7"/>
      <c r="L524" s="7"/>
    </row>
    <row r="525" spans="1:12" ht="15" x14ac:dyDescent="0.2">
      <c r="A525" s="8">
        <v>66.150000000000006</v>
      </c>
      <c r="B525" s="9">
        <v>0.76146999999999998</v>
      </c>
      <c r="C525" s="7"/>
      <c r="F525" s="7"/>
      <c r="I525" s="7"/>
      <c r="L525" s="7"/>
    </row>
    <row r="526" spans="1:12" ht="15" x14ac:dyDescent="0.2">
      <c r="A526" s="8">
        <v>66.2</v>
      </c>
      <c r="B526" s="9">
        <v>0.76095000000000002</v>
      </c>
      <c r="C526" s="7"/>
      <c r="F526" s="7"/>
      <c r="I526" s="7"/>
      <c r="L526" s="7"/>
    </row>
    <row r="527" spans="1:12" ht="15" x14ac:dyDescent="0.2">
      <c r="A527" s="8">
        <v>66.25</v>
      </c>
      <c r="B527" s="9">
        <v>0.76046999999999998</v>
      </c>
      <c r="C527" s="7"/>
      <c r="F527" s="7"/>
      <c r="I527" s="7"/>
      <c r="L527" s="7"/>
    </row>
    <row r="528" spans="1:12" ht="15" x14ac:dyDescent="0.2">
      <c r="A528" s="8">
        <v>66.3</v>
      </c>
      <c r="B528" s="9">
        <v>0.76</v>
      </c>
      <c r="C528" s="7"/>
      <c r="F528" s="7"/>
      <c r="I528" s="7"/>
      <c r="L528" s="7"/>
    </row>
    <row r="529" spans="1:12" ht="15" x14ac:dyDescent="0.2">
      <c r="A529" s="8">
        <v>66.349999999999994</v>
      </c>
      <c r="B529" s="9">
        <v>0.75949999999999995</v>
      </c>
      <c r="C529" s="7"/>
      <c r="F529" s="7"/>
      <c r="I529" s="7"/>
      <c r="L529" s="7"/>
    </row>
    <row r="530" spans="1:12" ht="15" x14ac:dyDescent="0.2">
      <c r="A530" s="8">
        <v>66.400000000000006</v>
      </c>
      <c r="B530" s="9">
        <v>0.75900000000000001</v>
      </c>
      <c r="C530" s="7"/>
      <c r="F530" s="7"/>
      <c r="I530" s="7"/>
      <c r="L530" s="7"/>
    </row>
    <row r="531" spans="1:12" ht="15" x14ac:dyDescent="0.2">
      <c r="A531" s="8">
        <v>66.45</v>
      </c>
      <c r="B531" s="9">
        <v>0.75851999999999997</v>
      </c>
      <c r="C531" s="7"/>
      <c r="F531" s="7"/>
      <c r="I531" s="7"/>
      <c r="L531" s="7"/>
    </row>
    <row r="532" spans="1:12" ht="15" x14ac:dyDescent="0.2">
      <c r="A532" s="8">
        <v>66.5</v>
      </c>
      <c r="B532" s="9">
        <v>0.75805</v>
      </c>
      <c r="C532" s="7"/>
      <c r="F532" s="7"/>
      <c r="I532" s="7"/>
      <c r="L532" s="7"/>
    </row>
    <row r="533" spans="1:12" ht="15" x14ac:dyDescent="0.2">
      <c r="A533" s="8">
        <v>66.55</v>
      </c>
      <c r="B533" s="9">
        <v>0.75754999999999995</v>
      </c>
      <c r="C533" s="7"/>
      <c r="F533" s="7"/>
      <c r="I533" s="7"/>
      <c r="L533" s="7"/>
    </row>
    <row r="534" spans="1:12" ht="15" x14ac:dyDescent="0.2">
      <c r="A534" s="8">
        <v>66.599999999999994</v>
      </c>
      <c r="B534" s="9">
        <v>0.75705</v>
      </c>
      <c r="C534" s="7"/>
      <c r="F534" s="7"/>
      <c r="I534" s="7"/>
      <c r="L534" s="7"/>
    </row>
    <row r="535" spans="1:12" ht="15" x14ac:dyDescent="0.2">
      <c r="A535" s="8">
        <v>66.650000000000006</v>
      </c>
      <c r="B535" s="9">
        <v>0.75656999999999996</v>
      </c>
      <c r="C535" s="7"/>
      <c r="F535" s="7"/>
      <c r="I535" s="7"/>
      <c r="L535" s="7"/>
    </row>
    <row r="536" spans="1:12" ht="15" x14ac:dyDescent="0.2">
      <c r="A536" s="8">
        <v>66.7</v>
      </c>
      <c r="B536" s="9">
        <v>0.75609999999999999</v>
      </c>
      <c r="C536" s="7"/>
      <c r="F536" s="7"/>
      <c r="I536" s="7"/>
      <c r="L536" s="7"/>
    </row>
    <row r="537" spans="1:12" ht="15" x14ac:dyDescent="0.2">
      <c r="A537" s="8">
        <v>66.75</v>
      </c>
      <c r="B537" s="9">
        <v>0.75560000000000005</v>
      </c>
      <c r="C537" s="7"/>
      <c r="F537" s="7"/>
      <c r="I537" s="7"/>
      <c r="L537" s="7"/>
    </row>
    <row r="538" spans="1:12" ht="15" x14ac:dyDescent="0.2">
      <c r="A538" s="8">
        <v>66.8</v>
      </c>
      <c r="B538" s="9">
        <v>0.75509999999999999</v>
      </c>
      <c r="C538" s="7"/>
      <c r="F538" s="7"/>
      <c r="I538" s="7"/>
      <c r="L538" s="7"/>
    </row>
    <row r="539" spans="1:12" ht="15" x14ac:dyDescent="0.2">
      <c r="A539" s="8">
        <v>66.849999999999994</v>
      </c>
      <c r="B539" s="9">
        <v>0.75461999999999996</v>
      </c>
      <c r="C539" s="7"/>
      <c r="F539" s="7"/>
      <c r="I539" s="7"/>
      <c r="L539" s="7"/>
    </row>
    <row r="540" spans="1:12" ht="15" x14ac:dyDescent="0.2">
      <c r="A540" s="8">
        <v>66.900000000000006</v>
      </c>
      <c r="B540" s="9">
        <v>0.75414999999999999</v>
      </c>
      <c r="C540" s="7"/>
      <c r="F540" s="7"/>
      <c r="I540" s="7"/>
      <c r="L540" s="7"/>
    </row>
    <row r="541" spans="1:12" ht="15" x14ac:dyDescent="0.2">
      <c r="A541" s="8">
        <v>66.95</v>
      </c>
      <c r="B541" s="9">
        <v>0.75365000000000004</v>
      </c>
      <c r="C541" s="7"/>
      <c r="F541" s="7"/>
      <c r="I541" s="7"/>
      <c r="L541" s="7"/>
    </row>
    <row r="542" spans="1:12" ht="15" x14ac:dyDescent="0.2">
      <c r="A542" s="8">
        <v>67</v>
      </c>
      <c r="B542" s="9">
        <v>0.75314999999999999</v>
      </c>
      <c r="C542" s="7"/>
      <c r="F542" s="7"/>
      <c r="I542" s="7"/>
      <c r="L542" s="7"/>
    </row>
    <row r="543" spans="1:12" ht="15" x14ac:dyDescent="0.2">
      <c r="A543" s="8">
        <v>67.05</v>
      </c>
      <c r="B543" s="9">
        <v>0.75266999999999995</v>
      </c>
      <c r="C543" s="7"/>
      <c r="F543" s="7"/>
      <c r="I543" s="7"/>
      <c r="L543" s="7"/>
    </row>
    <row r="544" spans="1:12" ht="15" x14ac:dyDescent="0.2">
      <c r="A544" s="8">
        <v>67.099999999999994</v>
      </c>
      <c r="B544" s="9">
        <v>0.75219999999999998</v>
      </c>
      <c r="C544" s="7"/>
      <c r="F544" s="7"/>
      <c r="I544" s="7"/>
      <c r="L544" s="7"/>
    </row>
    <row r="545" spans="1:12" ht="15" x14ac:dyDescent="0.2">
      <c r="A545" s="8">
        <v>67.150000000000006</v>
      </c>
      <c r="B545" s="9">
        <v>0.75172000000000005</v>
      </c>
      <c r="C545" s="7"/>
      <c r="F545" s="7"/>
      <c r="I545" s="7"/>
      <c r="L545" s="7"/>
    </row>
    <row r="546" spans="1:12" ht="15" x14ac:dyDescent="0.2">
      <c r="A546" s="8">
        <v>67.2</v>
      </c>
      <c r="B546" s="9">
        <v>0.75124999999999997</v>
      </c>
      <c r="C546" s="7"/>
      <c r="F546" s="7"/>
      <c r="I546" s="7"/>
      <c r="L546" s="7"/>
    </row>
    <row r="547" spans="1:12" ht="15" x14ac:dyDescent="0.2">
      <c r="A547" s="8">
        <v>67.25</v>
      </c>
      <c r="B547" s="9">
        <v>0.75080000000000002</v>
      </c>
      <c r="C547" s="7"/>
      <c r="F547" s="7"/>
      <c r="I547" s="7"/>
      <c r="L547" s="7"/>
    </row>
    <row r="548" spans="1:12" ht="15" x14ac:dyDescent="0.2">
      <c r="A548" s="8">
        <v>67.3</v>
      </c>
      <c r="B548" s="9">
        <v>0.75034999999999996</v>
      </c>
      <c r="C548" s="7"/>
      <c r="F548" s="7"/>
      <c r="I548" s="7"/>
      <c r="L548" s="7"/>
    </row>
    <row r="549" spans="1:12" ht="15" x14ac:dyDescent="0.2">
      <c r="A549" s="8">
        <v>67.349999999999994</v>
      </c>
      <c r="B549" s="9">
        <v>0.74985000000000002</v>
      </c>
      <c r="C549" s="7"/>
      <c r="F549" s="7"/>
      <c r="I549" s="7"/>
      <c r="L549" s="7"/>
    </row>
    <row r="550" spans="1:12" ht="15" x14ac:dyDescent="0.2">
      <c r="A550" s="8">
        <v>67.400000000000006</v>
      </c>
      <c r="B550" s="9">
        <v>0.74934999999999996</v>
      </c>
      <c r="C550" s="7"/>
      <c r="F550" s="7"/>
      <c r="I550" s="7"/>
      <c r="L550" s="7"/>
    </row>
    <row r="551" spans="1:12" ht="15" x14ac:dyDescent="0.2">
      <c r="A551" s="8">
        <v>67.45</v>
      </c>
      <c r="B551" s="9">
        <v>0.74887000000000004</v>
      </c>
      <c r="C551" s="7"/>
      <c r="F551" s="7"/>
      <c r="I551" s="7"/>
      <c r="L551" s="7"/>
    </row>
    <row r="552" spans="1:12" ht="15" x14ac:dyDescent="0.2">
      <c r="A552" s="8">
        <v>67.5</v>
      </c>
      <c r="B552" s="9">
        <v>0.74839999999999995</v>
      </c>
      <c r="C552" s="7"/>
      <c r="F552" s="7"/>
      <c r="I552" s="7"/>
      <c r="L552" s="7"/>
    </row>
    <row r="553" spans="1:12" ht="15" x14ac:dyDescent="0.2">
      <c r="A553" s="8">
        <v>67.55</v>
      </c>
      <c r="B553" s="9">
        <v>0.74795</v>
      </c>
      <c r="C553" s="7"/>
      <c r="F553" s="7"/>
      <c r="I553" s="7"/>
      <c r="L553" s="7"/>
    </row>
    <row r="554" spans="1:12" ht="15" x14ac:dyDescent="0.2">
      <c r="A554" s="8">
        <v>67.599999999999994</v>
      </c>
      <c r="B554" s="9">
        <v>0.74750000000000005</v>
      </c>
      <c r="C554" s="7"/>
      <c r="F554" s="7"/>
      <c r="I554" s="7"/>
      <c r="L554" s="7"/>
    </row>
    <row r="555" spans="1:12" ht="15" x14ac:dyDescent="0.2">
      <c r="A555" s="8">
        <v>67.650000000000006</v>
      </c>
      <c r="B555" s="9">
        <v>0.74702000000000002</v>
      </c>
      <c r="C555" s="7"/>
      <c r="F555" s="7"/>
      <c r="I555" s="7"/>
      <c r="L555" s="7"/>
    </row>
    <row r="556" spans="1:12" ht="15" x14ac:dyDescent="0.2">
      <c r="A556" s="8">
        <v>67.7</v>
      </c>
      <c r="B556" s="9">
        <v>0.74655000000000005</v>
      </c>
      <c r="C556" s="7"/>
      <c r="F556" s="7"/>
      <c r="I556" s="7"/>
      <c r="L556" s="7"/>
    </row>
    <row r="557" spans="1:12" ht="15" x14ac:dyDescent="0.2">
      <c r="A557" s="8">
        <v>67.75</v>
      </c>
      <c r="B557" s="9">
        <v>0.74609999999999999</v>
      </c>
      <c r="C557" s="7"/>
      <c r="F557" s="7"/>
      <c r="I557" s="7"/>
      <c r="L557" s="7"/>
    </row>
    <row r="558" spans="1:12" ht="15" x14ac:dyDescent="0.2">
      <c r="A558" s="8">
        <v>67.8</v>
      </c>
      <c r="B558" s="9">
        <v>0.74565000000000003</v>
      </c>
      <c r="C558" s="7"/>
      <c r="F558" s="7"/>
      <c r="I558" s="7"/>
      <c r="L558" s="7"/>
    </row>
    <row r="559" spans="1:12" ht="15" x14ac:dyDescent="0.2">
      <c r="A559" s="8">
        <v>67.849999999999994</v>
      </c>
      <c r="B559" s="9">
        <v>0.74517</v>
      </c>
      <c r="C559" s="7"/>
      <c r="F559" s="7"/>
      <c r="I559" s="7"/>
      <c r="L559" s="7"/>
    </row>
    <row r="560" spans="1:12" ht="15" x14ac:dyDescent="0.2">
      <c r="A560" s="8">
        <v>67.900000000000006</v>
      </c>
      <c r="B560" s="9">
        <v>0.74470000000000003</v>
      </c>
      <c r="C560" s="7"/>
      <c r="F560" s="7"/>
      <c r="I560" s="7"/>
      <c r="L560" s="7"/>
    </row>
    <row r="561" spans="1:12" ht="15" x14ac:dyDescent="0.2">
      <c r="A561" s="8">
        <v>67.95</v>
      </c>
      <c r="B561" s="9">
        <v>0.74424999999999997</v>
      </c>
      <c r="C561" s="7"/>
      <c r="F561" s="7"/>
      <c r="I561" s="7"/>
      <c r="L561" s="7"/>
    </row>
    <row r="562" spans="1:12" ht="15" x14ac:dyDescent="0.2">
      <c r="A562" s="8">
        <v>68</v>
      </c>
      <c r="B562" s="9">
        <v>0.74380000000000002</v>
      </c>
      <c r="C562" s="7"/>
      <c r="F562" s="7"/>
      <c r="I562" s="7"/>
      <c r="L562" s="7"/>
    </row>
    <row r="563" spans="1:12" ht="15" x14ac:dyDescent="0.2">
      <c r="A563" s="8">
        <v>68.05</v>
      </c>
      <c r="B563" s="9">
        <v>0.74331999999999998</v>
      </c>
      <c r="C563" s="7"/>
      <c r="F563" s="7"/>
      <c r="I563" s="7"/>
      <c r="L563" s="7"/>
    </row>
    <row r="564" spans="1:12" ht="15" x14ac:dyDescent="0.2">
      <c r="A564" s="8">
        <v>68.099999999999994</v>
      </c>
      <c r="B564" s="9">
        <v>0.74285000000000001</v>
      </c>
      <c r="C564" s="7"/>
      <c r="F564" s="7"/>
      <c r="I564" s="7"/>
      <c r="L564" s="7"/>
    </row>
    <row r="565" spans="1:12" ht="15" x14ac:dyDescent="0.2">
      <c r="A565" s="8">
        <v>68.150000000000006</v>
      </c>
      <c r="B565" s="9">
        <v>0.74239999999999995</v>
      </c>
      <c r="C565" s="7"/>
      <c r="F565" s="7"/>
      <c r="I565" s="7"/>
      <c r="L565" s="7"/>
    </row>
    <row r="566" spans="1:12" ht="15" x14ac:dyDescent="0.2">
      <c r="A566" s="8">
        <v>68.2</v>
      </c>
      <c r="B566" s="9">
        <v>0.74195</v>
      </c>
      <c r="C566" s="7"/>
      <c r="F566" s="7"/>
      <c r="I566" s="7"/>
      <c r="L566" s="7"/>
    </row>
    <row r="567" spans="1:12" ht="15" x14ac:dyDescent="0.2">
      <c r="A567" s="8">
        <v>68.25</v>
      </c>
      <c r="B567" s="9">
        <v>0.74150000000000005</v>
      </c>
      <c r="C567" s="7"/>
      <c r="F567" s="7"/>
      <c r="I567" s="7"/>
      <c r="L567" s="7"/>
    </row>
    <row r="568" spans="1:12" ht="15" x14ac:dyDescent="0.2">
      <c r="A568" s="8">
        <v>68.3</v>
      </c>
      <c r="B568" s="9">
        <v>0.74104999999999999</v>
      </c>
      <c r="C568" s="7"/>
      <c r="F568" s="7"/>
      <c r="I568" s="7"/>
      <c r="L568" s="7"/>
    </row>
    <row r="569" spans="1:12" ht="15" x14ac:dyDescent="0.2">
      <c r="A569" s="8">
        <v>68.349999999999994</v>
      </c>
      <c r="B569" s="9">
        <v>0.74061999999999995</v>
      </c>
      <c r="C569" s="7"/>
      <c r="F569" s="7"/>
      <c r="I569" s="7"/>
      <c r="L569" s="7"/>
    </row>
    <row r="570" spans="1:12" ht="15" x14ac:dyDescent="0.2">
      <c r="A570" s="8">
        <v>68.400000000000006</v>
      </c>
      <c r="B570" s="9">
        <v>0.74019999999999997</v>
      </c>
      <c r="C570" s="7"/>
      <c r="F570" s="7"/>
      <c r="I570" s="7"/>
      <c r="L570" s="7"/>
    </row>
    <row r="571" spans="1:12" ht="15" x14ac:dyDescent="0.2">
      <c r="A571" s="8">
        <v>68.45</v>
      </c>
      <c r="B571" s="9">
        <v>0.73972000000000004</v>
      </c>
      <c r="C571" s="7"/>
      <c r="F571" s="7"/>
      <c r="I571" s="7"/>
      <c r="L571" s="7"/>
    </row>
    <row r="572" spans="1:12" ht="15" x14ac:dyDescent="0.2">
      <c r="A572" s="8">
        <v>68.5</v>
      </c>
      <c r="B572" s="9">
        <v>0.73924999999999996</v>
      </c>
      <c r="C572" s="7"/>
      <c r="F572" s="7"/>
      <c r="I572" s="7"/>
      <c r="L572" s="7"/>
    </row>
    <row r="573" spans="1:12" ht="15" x14ac:dyDescent="0.2">
      <c r="A573" s="8">
        <v>68.55</v>
      </c>
      <c r="B573" s="9">
        <v>0.73880000000000001</v>
      </c>
      <c r="C573" s="7"/>
      <c r="F573" s="7"/>
      <c r="I573" s="7"/>
      <c r="L573" s="7"/>
    </row>
    <row r="574" spans="1:12" ht="15" x14ac:dyDescent="0.2">
      <c r="A574" s="8">
        <v>68.599999999999994</v>
      </c>
      <c r="B574" s="9">
        <v>0.73834999999999995</v>
      </c>
      <c r="C574" s="7"/>
      <c r="F574" s="7"/>
      <c r="I574" s="7"/>
      <c r="L574" s="7"/>
    </row>
    <row r="575" spans="1:12" ht="15" x14ac:dyDescent="0.2">
      <c r="A575" s="8">
        <v>68.650000000000006</v>
      </c>
      <c r="B575" s="9">
        <v>0.7379</v>
      </c>
      <c r="C575" s="7"/>
      <c r="F575" s="7"/>
      <c r="I575" s="7"/>
      <c r="L575" s="7"/>
    </row>
    <row r="576" spans="1:12" ht="15" x14ac:dyDescent="0.2">
      <c r="A576" s="8">
        <v>68.7</v>
      </c>
      <c r="B576" s="9">
        <v>0.73745000000000005</v>
      </c>
      <c r="C576" s="7"/>
      <c r="F576" s="7"/>
      <c r="I576" s="7"/>
      <c r="L576" s="7"/>
    </row>
    <row r="577" spans="1:12" ht="15" x14ac:dyDescent="0.2">
      <c r="A577" s="8">
        <v>68.75</v>
      </c>
      <c r="B577" s="9">
        <v>0.73702000000000001</v>
      </c>
      <c r="C577" s="7"/>
      <c r="F577" s="7"/>
      <c r="I577" s="7"/>
      <c r="L577" s="7"/>
    </row>
    <row r="578" spans="1:12" ht="15" x14ac:dyDescent="0.2">
      <c r="A578" s="8">
        <v>68.8</v>
      </c>
      <c r="B578" s="9">
        <v>0.73660000000000003</v>
      </c>
      <c r="C578" s="7"/>
      <c r="F578" s="7"/>
      <c r="I578" s="7"/>
      <c r="L578" s="7"/>
    </row>
    <row r="579" spans="1:12" ht="15" x14ac:dyDescent="0.2">
      <c r="A579" s="8">
        <v>68.849999999999994</v>
      </c>
      <c r="B579" s="9">
        <v>0.73614999999999997</v>
      </c>
      <c r="C579" s="7"/>
      <c r="F579" s="7"/>
      <c r="I579" s="7"/>
      <c r="L579" s="7"/>
    </row>
    <row r="580" spans="1:12" ht="15" x14ac:dyDescent="0.2">
      <c r="A580" s="8">
        <v>68.900000000000006</v>
      </c>
      <c r="B580" s="9">
        <v>0.73570000000000002</v>
      </c>
      <c r="C580" s="7"/>
      <c r="F580" s="7"/>
      <c r="I580" s="7"/>
      <c r="L580" s="7"/>
    </row>
    <row r="581" spans="1:12" ht="15" x14ac:dyDescent="0.2">
      <c r="A581" s="8">
        <v>68.95</v>
      </c>
      <c r="B581" s="9">
        <v>0.73526999999999998</v>
      </c>
      <c r="C581" s="7"/>
      <c r="F581" s="7"/>
      <c r="I581" s="7"/>
      <c r="L581" s="7"/>
    </row>
    <row r="582" spans="1:12" ht="15" x14ac:dyDescent="0.2">
      <c r="A582" s="8">
        <v>69</v>
      </c>
      <c r="B582" s="9">
        <v>0.73485</v>
      </c>
      <c r="C582" s="7"/>
      <c r="F582" s="7"/>
      <c r="I582" s="7"/>
      <c r="L582" s="7"/>
    </row>
    <row r="583" spans="1:12" ht="15" x14ac:dyDescent="0.2">
      <c r="A583" s="8">
        <v>69.05</v>
      </c>
      <c r="B583" s="9">
        <v>0.73440000000000005</v>
      </c>
      <c r="C583" s="7"/>
      <c r="F583" s="7"/>
      <c r="I583" s="7"/>
      <c r="L583" s="7"/>
    </row>
    <row r="584" spans="1:12" ht="15" x14ac:dyDescent="0.2">
      <c r="A584" s="8">
        <v>69.099999999999994</v>
      </c>
      <c r="B584" s="9">
        <v>0.73394999999999999</v>
      </c>
      <c r="C584" s="7"/>
      <c r="F584" s="7"/>
      <c r="I584" s="7"/>
      <c r="L584" s="7"/>
    </row>
    <row r="585" spans="1:12" ht="15" x14ac:dyDescent="0.2">
      <c r="A585" s="8">
        <v>69.150000000000006</v>
      </c>
      <c r="B585" s="9">
        <v>0.73351999999999995</v>
      </c>
      <c r="C585" s="7"/>
      <c r="F585" s="7"/>
      <c r="I585" s="7"/>
      <c r="L585" s="7"/>
    </row>
    <row r="586" spans="1:12" ht="15" x14ac:dyDescent="0.2">
      <c r="A586" s="8">
        <v>69.2</v>
      </c>
      <c r="B586" s="9">
        <v>0.73309999999999997</v>
      </c>
      <c r="C586" s="7"/>
      <c r="F586" s="7"/>
      <c r="I586" s="7"/>
      <c r="L586" s="7"/>
    </row>
    <row r="587" spans="1:12" ht="15" x14ac:dyDescent="0.2">
      <c r="A587" s="8">
        <v>69.25</v>
      </c>
      <c r="B587" s="9">
        <v>0.73265000000000002</v>
      </c>
      <c r="C587" s="7"/>
      <c r="F587" s="7"/>
      <c r="I587" s="7"/>
      <c r="L587" s="7"/>
    </row>
    <row r="588" spans="1:12" ht="15" x14ac:dyDescent="0.2">
      <c r="A588" s="8">
        <v>69.3</v>
      </c>
      <c r="B588" s="9">
        <v>0.73219999999999996</v>
      </c>
      <c r="C588" s="7"/>
      <c r="F588" s="7"/>
      <c r="I588" s="7"/>
      <c r="L588" s="7"/>
    </row>
    <row r="589" spans="1:12" ht="15" x14ac:dyDescent="0.2">
      <c r="A589" s="8">
        <v>69.349999999999994</v>
      </c>
      <c r="B589" s="9">
        <v>0.73177000000000003</v>
      </c>
      <c r="C589" s="7"/>
      <c r="F589" s="7"/>
      <c r="I589" s="7"/>
      <c r="L589" s="7"/>
    </row>
    <row r="590" spans="1:12" ht="15" x14ac:dyDescent="0.2">
      <c r="A590" s="8">
        <v>69.400000000000006</v>
      </c>
      <c r="B590" s="9">
        <v>0.73134999999999994</v>
      </c>
      <c r="C590" s="7"/>
      <c r="F590" s="7"/>
      <c r="I590" s="7"/>
      <c r="L590" s="7"/>
    </row>
    <row r="591" spans="1:12" ht="15" x14ac:dyDescent="0.2">
      <c r="A591" s="8">
        <v>69.45</v>
      </c>
      <c r="B591" s="9">
        <v>0.73089999999999999</v>
      </c>
      <c r="C591" s="7"/>
      <c r="F591" s="7"/>
      <c r="I591" s="7"/>
      <c r="L591" s="7"/>
    </row>
    <row r="592" spans="1:12" ht="15" x14ac:dyDescent="0.2">
      <c r="A592" s="8">
        <v>69.5</v>
      </c>
      <c r="B592" s="9">
        <v>0.73045000000000004</v>
      </c>
      <c r="C592" s="7"/>
      <c r="F592" s="7"/>
      <c r="I592" s="7"/>
      <c r="L592" s="7"/>
    </row>
    <row r="593" spans="1:12" ht="15" x14ac:dyDescent="0.2">
      <c r="A593" s="8">
        <v>69.55</v>
      </c>
      <c r="B593" s="9">
        <v>0.73004999999999998</v>
      </c>
      <c r="C593" s="7"/>
      <c r="F593" s="7"/>
      <c r="I593" s="7"/>
      <c r="L593" s="7"/>
    </row>
    <row r="594" spans="1:12" ht="15" x14ac:dyDescent="0.2">
      <c r="A594" s="8">
        <v>69.599999999999994</v>
      </c>
      <c r="B594" s="9">
        <v>0.72965000000000002</v>
      </c>
      <c r="C594" s="7"/>
      <c r="F594" s="7"/>
      <c r="I594" s="7"/>
      <c r="L594" s="7"/>
    </row>
    <row r="595" spans="1:12" ht="15" x14ac:dyDescent="0.2">
      <c r="A595" s="8">
        <v>69.650000000000006</v>
      </c>
      <c r="B595" s="9">
        <v>0.72921999999999998</v>
      </c>
      <c r="C595" s="7"/>
      <c r="F595" s="7"/>
      <c r="I595" s="7"/>
      <c r="L595" s="7"/>
    </row>
    <row r="596" spans="1:12" ht="15" x14ac:dyDescent="0.2">
      <c r="A596" s="8">
        <v>69.7</v>
      </c>
      <c r="B596" s="9">
        <v>0.7288</v>
      </c>
      <c r="C596" s="7"/>
      <c r="F596" s="7"/>
      <c r="I596" s="7"/>
      <c r="L596" s="7"/>
    </row>
    <row r="597" spans="1:12" ht="15" x14ac:dyDescent="0.2">
      <c r="A597" s="8">
        <v>69.75</v>
      </c>
      <c r="B597" s="9">
        <v>0.72835000000000005</v>
      </c>
      <c r="C597" s="7"/>
      <c r="F597" s="7"/>
      <c r="I597" s="7"/>
      <c r="L597" s="7"/>
    </row>
    <row r="598" spans="1:12" ht="15" x14ac:dyDescent="0.2">
      <c r="A598" s="8">
        <v>69.8</v>
      </c>
      <c r="B598" s="9">
        <v>0.72789999999999999</v>
      </c>
      <c r="C598" s="7"/>
      <c r="F598" s="7"/>
      <c r="I598" s="7"/>
      <c r="L598" s="7"/>
    </row>
    <row r="599" spans="1:12" ht="15" x14ac:dyDescent="0.2">
      <c r="A599" s="8">
        <v>69.849999999999994</v>
      </c>
      <c r="B599" s="9">
        <v>0.72750000000000004</v>
      </c>
      <c r="C599" s="7"/>
      <c r="F599" s="7"/>
      <c r="I599" s="7"/>
      <c r="L599" s="7"/>
    </row>
    <row r="600" spans="1:12" ht="15" x14ac:dyDescent="0.2">
      <c r="A600" s="8">
        <v>69.900000000000006</v>
      </c>
      <c r="B600" s="9">
        <v>0.72709999999999997</v>
      </c>
      <c r="C600" s="7"/>
      <c r="F600" s="7"/>
      <c r="I600" s="7"/>
      <c r="L600" s="7"/>
    </row>
    <row r="601" spans="1:12" ht="15" x14ac:dyDescent="0.2">
      <c r="A601" s="8">
        <v>69.95</v>
      </c>
      <c r="B601" s="9">
        <v>0.72667000000000004</v>
      </c>
      <c r="C601" s="7"/>
      <c r="F601" s="7"/>
      <c r="I601" s="7"/>
      <c r="L601" s="7"/>
    </row>
    <row r="602" spans="1:12" ht="15" x14ac:dyDescent="0.2">
      <c r="A602" s="8">
        <v>70</v>
      </c>
      <c r="B602" s="9">
        <v>0.72624999999999995</v>
      </c>
      <c r="C602" s="7"/>
      <c r="F602" s="7"/>
      <c r="I602" s="7"/>
      <c r="L602" s="7"/>
    </row>
    <row r="603" spans="1:12" ht="15" x14ac:dyDescent="0.2">
      <c r="A603" s="8">
        <v>70.05</v>
      </c>
      <c r="B603" s="9">
        <v>0.72582000000000002</v>
      </c>
      <c r="C603" s="7"/>
      <c r="F603" s="7"/>
      <c r="I603" s="7"/>
      <c r="L603" s="7"/>
    </row>
    <row r="604" spans="1:12" ht="15" x14ac:dyDescent="0.2">
      <c r="A604" s="8">
        <v>70.099999999999994</v>
      </c>
      <c r="B604" s="9">
        <v>0.72540000000000004</v>
      </c>
      <c r="C604" s="7"/>
      <c r="F604" s="7"/>
      <c r="I604" s="7"/>
      <c r="L604" s="7"/>
    </row>
    <row r="605" spans="1:12" ht="15" x14ac:dyDescent="0.2">
      <c r="A605" s="8">
        <v>70.150000000000006</v>
      </c>
      <c r="B605" s="9">
        <v>0.72499999999999998</v>
      </c>
      <c r="C605" s="7"/>
      <c r="F605" s="7"/>
      <c r="I605" s="7"/>
      <c r="L605" s="7"/>
    </row>
    <row r="606" spans="1:12" ht="15" x14ac:dyDescent="0.2">
      <c r="A606" s="8">
        <v>70.2</v>
      </c>
      <c r="B606" s="9">
        <v>0.72460000000000002</v>
      </c>
      <c r="C606" s="7"/>
      <c r="F606" s="7"/>
      <c r="I606" s="7"/>
      <c r="L606" s="7"/>
    </row>
    <row r="607" spans="1:12" ht="15" x14ac:dyDescent="0.2">
      <c r="A607" s="8">
        <v>70.25</v>
      </c>
      <c r="B607" s="9">
        <v>0.72414999999999996</v>
      </c>
      <c r="C607" s="7"/>
      <c r="F607" s="7"/>
      <c r="I607" s="7"/>
      <c r="L607" s="7"/>
    </row>
    <row r="608" spans="1:12" ht="15" x14ac:dyDescent="0.2">
      <c r="A608" s="8">
        <v>70.3</v>
      </c>
      <c r="B608" s="9">
        <v>0.72370000000000001</v>
      </c>
      <c r="C608" s="7"/>
      <c r="F608" s="7"/>
      <c r="I608" s="7"/>
      <c r="L608" s="7"/>
    </row>
    <row r="609" spans="1:12" ht="15" x14ac:dyDescent="0.2">
      <c r="A609" s="8">
        <v>70.349999999999994</v>
      </c>
      <c r="B609" s="9">
        <v>0.72330000000000005</v>
      </c>
      <c r="C609" s="7"/>
      <c r="F609" s="7"/>
      <c r="I609" s="7"/>
      <c r="L609" s="7"/>
    </row>
    <row r="610" spans="1:12" ht="15" x14ac:dyDescent="0.2">
      <c r="A610" s="8">
        <v>70.400000000000006</v>
      </c>
      <c r="B610" s="9">
        <v>0.72289999999999999</v>
      </c>
      <c r="C610" s="7"/>
      <c r="F610" s="7"/>
      <c r="I610" s="7"/>
      <c r="L610" s="7"/>
    </row>
    <row r="611" spans="1:12" ht="15" x14ac:dyDescent="0.2">
      <c r="A611" s="8">
        <v>70.45</v>
      </c>
      <c r="B611" s="9">
        <v>0.72250000000000003</v>
      </c>
      <c r="C611" s="7"/>
      <c r="F611" s="7"/>
      <c r="I611" s="7"/>
      <c r="L611" s="7"/>
    </row>
    <row r="612" spans="1:12" ht="15" x14ac:dyDescent="0.2">
      <c r="A612" s="8">
        <v>70.5</v>
      </c>
      <c r="B612" s="9">
        <v>0.72209999999999996</v>
      </c>
      <c r="C612" s="7"/>
      <c r="F612" s="7"/>
      <c r="I612" s="7"/>
      <c r="L612" s="7"/>
    </row>
    <row r="613" spans="1:12" ht="15" x14ac:dyDescent="0.2">
      <c r="A613" s="8">
        <v>70.55</v>
      </c>
      <c r="B613" s="9">
        <v>0.72167000000000003</v>
      </c>
      <c r="C613" s="7"/>
      <c r="F613" s="7"/>
      <c r="I613" s="7"/>
      <c r="L613" s="7"/>
    </row>
    <row r="614" spans="1:12" ht="15" x14ac:dyDescent="0.2">
      <c r="A614" s="8">
        <v>70.599999999999994</v>
      </c>
      <c r="B614" s="9">
        <v>0.72124999999999995</v>
      </c>
      <c r="C614" s="7"/>
      <c r="F614" s="7"/>
      <c r="I614" s="7"/>
      <c r="L614" s="7"/>
    </row>
    <row r="615" spans="1:12" ht="15" x14ac:dyDescent="0.2">
      <c r="A615" s="8">
        <v>70.650000000000006</v>
      </c>
      <c r="B615" s="9">
        <v>0.72084999999999999</v>
      </c>
      <c r="C615" s="7"/>
      <c r="F615" s="7"/>
      <c r="I615" s="7"/>
      <c r="L615" s="7"/>
    </row>
    <row r="616" spans="1:12" ht="15" x14ac:dyDescent="0.2">
      <c r="A616" s="8">
        <v>70.7</v>
      </c>
      <c r="B616" s="9">
        <v>0.72045000000000003</v>
      </c>
      <c r="C616" s="7"/>
      <c r="F616" s="7"/>
      <c r="I616" s="7"/>
      <c r="L616" s="7"/>
    </row>
    <row r="617" spans="1:12" ht="15" x14ac:dyDescent="0.2">
      <c r="A617" s="8">
        <v>70.75</v>
      </c>
      <c r="B617" s="9">
        <v>0.72006999999999999</v>
      </c>
      <c r="C617" s="7"/>
      <c r="F617" s="7"/>
      <c r="I617" s="7"/>
      <c r="L617" s="7"/>
    </row>
    <row r="618" spans="1:12" ht="15" x14ac:dyDescent="0.2">
      <c r="A618" s="8">
        <v>70.8</v>
      </c>
      <c r="B618" s="9">
        <v>0.71970000000000001</v>
      </c>
      <c r="C618" s="7"/>
      <c r="F618" s="7"/>
      <c r="I618" s="7"/>
      <c r="L618" s="7"/>
    </row>
    <row r="619" spans="1:12" ht="15" x14ac:dyDescent="0.2">
      <c r="A619" s="8">
        <v>70.849999999999994</v>
      </c>
      <c r="B619" s="9">
        <v>0.71926999999999996</v>
      </c>
      <c r="C619" s="7"/>
      <c r="F619" s="7"/>
      <c r="I619" s="7"/>
      <c r="L619" s="7"/>
    </row>
    <row r="620" spans="1:12" ht="15" x14ac:dyDescent="0.2">
      <c r="A620" s="8">
        <v>70.900000000000006</v>
      </c>
      <c r="B620" s="9">
        <v>0.71884999999999999</v>
      </c>
      <c r="C620" s="7"/>
      <c r="F620" s="7"/>
      <c r="I620" s="7"/>
      <c r="L620" s="7"/>
    </row>
    <row r="621" spans="1:12" ht="15" x14ac:dyDescent="0.2">
      <c r="A621" s="8">
        <v>70.95</v>
      </c>
      <c r="B621" s="9">
        <v>0.71845000000000003</v>
      </c>
      <c r="C621" s="7"/>
      <c r="F621" s="7"/>
      <c r="I621" s="7"/>
      <c r="L621" s="7"/>
    </row>
    <row r="622" spans="1:12" ht="15" x14ac:dyDescent="0.2">
      <c r="A622" s="8">
        <v>71</v>
      </c>
      <c r="B622" s="9">
        <v>0.71804999999999997</v>
      </c>
      <c r="C622" s="7"/>
      <c r="F622" s="7"/>
      <c r="I622" s="7"/>
      <c r="L622" s="7"/>
    </row>
    <row r="623" spans="1:12" ht="15" x14ac:dyDescent="0.2">
      <c r="A623" s="8">
        <v>71.05</v>
      </c>
      <c r="B623" s="9">
        <v>0.71765000000000001</v>
      </c>
      <c r="C623" s="7"/>
      <c r="F623" s="7"/>
      <c r="I623" s="7"/>
      <c r="L623" s="7"/>
    </row>
    <row r="624" spans="1:12" ht="15" x14ac:dyDescent="0.2">
      <c r="A624" s="8">
        <v>71.099999999999994</v>
      </c>
      <c r="B624" s="9">
        <v>0.71725000000000005</v>
      </c>
      <c r="C624" s="7"/>
      <c r="F624" s="7"/>
      <c r="I624" s="7"/>
      <c r="L624" s="7"/>
    </row>
    <row r="625" spans="1:12" ht="15" x14ac:dyDescent="0.2">
      <c r="A625" s="8">
        <v>71.150000000000006</v>
      </c>
      <c r="B625" s="9">
        <v>0.71684999999999999</v>
      </c>
      <c r="C625" s="7"/>
      <c r="F625" s="7"/>
      <c r="I625" s="7"/>
      <c r="L625" s="7"/>
    </row>
    <row r="626" spans="1:12" ht="15" x14ac:dyDescent="0.2">
      <c r="A626" s="8">
        <v>71.2</v>
      </c>
      <c r="B626" s="9">
        <v>0.71645000000000003</v>
      </c>
      <c r="C626" s="7"/>
      <c r="F626" s="7"/>
      <c r="I626" s="7"/>
      <c r="L626" s="7"/>
    </row>
    <row r="627" spans="1:12" ht="15" x14ac:dyDescent="0.2">
      <c r="A627" s="8">
        <v>71.25</v>
      </c>
      <c r="B627" s="9">
        <v>0.71604999999999996</v>
      </c>
      <c r="C627" s="7"/>
      <c r="F627" s="7"/>
      <c r="I627" s="7"/>
      <c r="L627" s="7"/>
    </row>
    <row r="628" spans="1:12" ht="15" x14ac:dyDescent="0.2">
      <c r="A628" s="8">
        <v>71.3</v>
      </c>
      <c r="B628" s="9">
        <v>0.71565000000000001</v>
      </c>
      <c r="C628" s="7"/>
      <c r="F628" s="7"/>
      <c r="I628" s="7"/>
      <c r="L628" s="7"/>
    </row>
    <row r="629" spans="1:12" ht="15" x14ac:dyDescent="0.2">
      <c r="A629" s="8">
        <v>71.349999999999994</v>
      </c>
      <c r="B629" s="9">
        <v>0.71525000000000005</v>
      </c>
      <c r="C629" s="7"/>
      <c r="F629" s="7"/>
      <c r="I629" s="7"/>
      <c r="L629" s="7"/>
    </row>
    <row r="630" spans="1:12" ht="15" x14ac:dyDescent="0.2">
      <c r="A630" s="8">
        <v>71.400000000000006</v>
      </c>
      <c r="B630" s="9">
        <v>0.71484999999999999</v>
      </c>
      <c r="C630" s="7"/>
      <c r="F630" s="7"/>
      <c r="I630" s="7"/>
      <c r="L630" s="7"/>
    </row>
    <row r="631" spans="1:12" ht="15" x14ac:dyDescent="0.2">
      <c r="A631" s="8">
        <v>71.45</v>
      </c>
      <c r="B631" s="9">
        <v>0.71445000000000003</v>
      </c>
      <c r="C631" s="7"/>
      <c r="F631" s="7"/>
      <c r="I631" s="7"/>
      <c r="L631" s="7"/>
    </row>
    <row r="632" spans="1:12" ht="15" x14ac:dyDescent="0.2">
      <c r="A632" s="8">
        <v>71.5</v>
      </c>
      <c r="B632" s="9">
        <v>0.71404999999999996</v>
      </c>
      <c r="C632" s="7"/>
      <c r="F632" s="7"/>
      <c r="I632" s="7"/>
      <c r="L632" s="7"/>
    </row>
    <row r="633" spans="1:12" ht="15" x14ac:dyDescent="0.2">
      <c r="A633" s="8">
        <v>71.55</v>
      </c>
      <c r="B633" s="9">
        <v>0.71365000000000001</v>
      </c>
      <c r="C633" s="7"/>
      <c r="F633" s="7"/>
      <c r="I633" s="7"/>
      <c r="L633" s="7"/>
    </row>
    <row r="634" spans="1:12" ht="15" x14ac:dyDescent="0.2">
      <c r="A634" s="8">
        <v>71.599999999999994</v>
      </c>
      <c r="B634" s="9">
        <v>0.71325000000000005</v>
      </c>
      <c r="C634" s="7"/>
      <c r="F634" s="7"/>
      <c r="I634" s="7"/>
      <c r="L634" s="7"/>
    </row>
    <row r="635" spans="1:12" ht="15" x14ac:dyDescent="0.2">
      <c r="A635" s="8">
        <v>71.650000000000006</v>
      </c>
      <c r="B635" s="9">
        <v>0.71287</v>
      </c>
      <c r="C635" s="7"/>
      <c r="F635" s="7"/>
      <c r="I635" s="7"/>
      <c r="L635" s="7"/>
    </row>
    <row r="636" spans="1:12" ht="15" x14ac:dyDescent="0.2">
      <c r="A636" s="8">
        <v>71.7</v>
      </c>
      <c r="B636" s="9">
        <v>0.71250000000000002</v>
      </c>
      <c r="C636" s="7"/>
      <c r="F636" s="7"/>
      <c r="I636" s="7"/>
      <c r="L636" s="7"/>
    </row>
    <row r="637" spans="1:12" ht="15" x14ac:dyDescent="0.2">
      <c r="A637" s="8">
        <v>71.75</v>
      </c>
      <c r="B637" s="9">
        <v>0.71209999999999996</v>
      </c>
      <c r="C637" s="7"/>
      <c r="F637" s="7"/>
      <c r="I637" s="7"/>
      <c r="L637" s="7"/>
    </row>
    <row r="638" spans="1:12" ht="15" x14ac:dyDescent="0.2">
      <c r="A638" s="8">
        <v>71.8</v>
      </c>
      <c r="B638" s="9">
        <v>0.7117</v>
      </c>
      <c r="C638" s="7"/>
      <c r="F638" s="7"/>
      <c r="I638" s="7"/>
      <c r="L638" s="7"/>
    </row>
    <row r="639" spans="1:12" ht="15" x14ac:dyDescent="0.2">
      <c r="A639" s="8">
        <v>71.849999999999994</v>
      </c>
      <c r="B639" s="9">
        <v>0.71131999999999995</v>
      </c>
      <c r="C639" s="7"/>
      <c r="F639" s="7"/>
      <c r="I639" s="7"/>
      <c r="L639" s="7"/>
    </row>
    <row r="640" spans="1:12" ht="15" x14ac:dyDescent="0.2">
      <c r="A640" s="8">
        <v>71.900000000000006</v>
      </c>
      <c r="B640" s="9">
        <v>0.71094999999999997</v>
      </c>
      <c r="C640" s="7"/>
      <c r="F640" s="7"/>
      <c r="I640" s="7"/>
      <c r="L640" s="7"/>
    </row>
    <row r="641" spans="1:12" ht="15" x14ac:dyDescent="0.2">
      <c r="A641" s="8">
        <v>71.95</v>
      </c>
      <c r="B641" s="9">
        <v>0.71057000000000003</v>
      </c>
      <c r="C641" s="7"/>
      <c r="F641" s="7"/>
      <c r="I641" s="7"/>
      <c r="L641" s="7"/>
    </row>
    <row r="642" spans="1:12" ht="15" x14ac:dyDescent="0.2">
      <c r="A642" s="8">
        <v>72</v>
      </c>
      <c r="B642" s="9">
        <v>0.71020000000000005</v>
      </c>
      <c r="C642" s="7"/>
      <c r="F642" s="7"/>
      <c r="I642" s="7"/>
      <c r="L642" s="7"/>
    </row>
    <row r="643" spans="1:12" ht="15" x14ac:dyDescent="0.2">
      <c r="A643" s="8">
        <v>72.05</v>
      </c>
      <c r="B643" s="9">
        <v>0.70982000000000001</v>
      </c>
      <c r="C643" s="7"/>
      <c r="F643" s="7"/>
      <c r="I643" s="7"/>
      <c r="L643" s="7"/>
    </row>
    <row r="644" spans="1:12" ht="15" x14ac:dyDescent="0.2">
      <c r="A644" s="8">
        <v>72.099999999999994</v>
      </c>
      <c r="B644" s="9">
        <v>0.70945000000000003</v>
      </c>
      <c r="C644" s="7"/>
      <c r="F644" s="7"/>
      <c r="I644" s="7"/>
      <c r="L644" s="7"/>
    </row>
    <row r="645" spans="1:12" ht="15" x14ac:dyDescent="0.2">
      <c r="A645" s="8">
        <v>72.150000000000006</v>
      </c>
      <c r="B645" s="9">
        <v>0.70904999999999996</v>
      </c>
      <c r="C645" s="7"/>
      <c r="F645" s="7"/>
      <c r="I645" s="7"/>
      <c r="L645" s="7"/>
    </row>
    <row r="646" spans="1:12" ht="15" x14ac:dyDescent="0.2">
      <c r="A646" s="8">
        <v>72.2</v>
      </c>
      <c r="B646" s="9">
        <v>0.70865</v>
      </c>
      <c r="C646" s="7"/>
      <c r="F646" s="7"/>
      <c r="I646" s="7"/>
      <c r="L646" s="7"/>
    </row>
    <row r="647" spans="1:12" ht="15" x14ac:dyDescent="0.2">
      <c r="A647" s="8">
        <v>72.25</v>
      </c>
      <c r="B647" s="9">
        <v>0.70826999999999996</v>
      </c>
      <c r="C647" s="7"/>
      <c r="F647" s="7"/>
      <c r="I647" s="7"/>
      <c r="L647" s="7"/>
    </row>
    <row r="648" spans="1:12" ht="15" x14ac:dyDescent="0.2">
      <c r="A648" s="8">
        <v>72.3</v>
      </c>
      <c r="B648" s="9">
        <v>0.70789999999999997</v>
      </c>
      <c r="C648" s="7"/>
      <c r="F648" s="7"/>
      <c r="I648" s="7"/>
      <c r="L648" s="7"/>
    </row>
    <row r="649" spans="1:12" ht="15" x14ac:dyDescent="0.2">
      <c r="A649" s="8">
        <v>72.349999999999994</v>
      </c>
      <c r="B649" s="9">
        <v>0.70750000000000002</v>
      </c>
      <c r="C649" s="7"/>
      <c r="F649" s="7"/>
      <c r="I649" s="7"/>
      <c r="L649" s="7"/>
    </row>
    <row r="650" spans="1:12" ht="15" x14ac:dyDescent="0.2">
      <c r="A650" s="8">
        <v>72.400000000000006</v>
      </c>
      <c r="B650" s="9">
        <v>0.70709999999999995</v>
      </c>
      <c r="C650" s="7"/>
      <c r="F650" s="7"/>
      <c r="I650" s="7"/>
      <c r="L650" s="7"/>
    </row>
    <row r="651" spans="1:12" ht="15" x14ac:dyDescent="0.2">
      <c r="A651" s="8">
        <v>72.45</v>
      </c>
      <c r="B651" s="9">
        <v>0.70674999999999999</v>
      </c>
      <c r="C651" s="7"/>
      <c r="F651" s="7"/>
      <c r="I651" s="7"/>
      <c r="L651" s="7"/>
    </row>
    <row r="652" spans="1:12" ht="15" x14ac:dyDescent="0.2">
      <c r="A652" s="8">
        <v>72.5</v>
      </c>
      <c r="B652" s="9">
        <v>0.70640000000000003</v>
      </c>
      <c r="C652" s="7"/>
      <c r="F652" s="7"/>
      <c r="I652" s="7"/>
      <c r="L652" s="7"/>
    </row>
    <row r="653" spans="1:12" ht="15" x14ac:dyDescent="0.2">
      <c r="A653" s="8">
        <v>72.55</v>
      </c>
      <c r="B653" s="9">
        <v>0.70601999999999998</v>
      </c>
      <c r="C653" s="7"/>
      <c r="F653" s="7"/>
      <c r="I653" s="7"/>
      <c r="L653" s="7"/>
    </row>
    <row r="654" spans="1:12" ht="15" x14ac:dyDescent="0.2">
      <c r="A654" s="8">
        <v>72.599999999999994</v>
      </c>
      <c r="B654" s="9">
        <v>0.70565</v>
      </c>
      <c r="C654" s="7"/>
      <c r="F654" s="7"/>
      <c r="I654" s="7"/>
      <c r="L654" s="7"/>
    </row>
    <row r="655" spans="1:12" ht="15" x14ac:dyDescent="0.2">
      <c r="A655" s="8">
        <v>72.650000000000006</v>
      </c>
      <c r="B655" s="9">
        <v>0.70525000000000004</v>
      </c>
      <c r="C655" s="7"/>
      <c r="F655" s="7"/>
      <c r="I655" s="7"/>
      <c r="L655" s="7"/>
    </row>
    <row r="656" spans="1:12" ht="15" x14ac:dyDescent="0.2">
      <c r="A656" s="8">
        <v>72.7</v>
      </c>
      <c r="B656" s="9">
        <v>0.70484999999999998</v>
      </c>
      <c r="C656" s="7"/>
      <c r="F656" s="7"/>
      <c r="I656" s="7"/>
      <c r="L656" s="7"/>
    </row>
    <row r="657" spans="1:12" ht="15" x14ac:dyDescent="0.2">
      <c r="A657" s="8">
        <v>72.75</v>
      </c>
      <c r="B657" s="9">
        <v>0.70450000000000002</v>
      </c>
      <c r="C657" s="7"/>
      <c r="F657" s="7"/>
      <c r="I657" s="7"/>
      <c r="L657" s="7"/>
    </row>
    <row r="658" spans="1:12" ht="15" x14ac:dyDescent="0.2">
      <c r="A658" s="8">
        <v>72.8</v>
      </c>
      <c r="B658" s="9">
        <v>0.70415000000000005</v>
      </c>
      <c r="C658" s="7"/>
      <c r="F658" s="7"/>
      <c r="I658" s="7"/>
      <c r="L658" s="7"/>
    </row>
    <row r="659" spans="1:12" ht="15" x14ac:dyDescent="0.2">
      <c r="A659" s="8">
        <v>72.849999999999994</v>
      </c>
      <c r="B659" s="9">
        <v>0.70377000000000001</v>
      </c>
      <c r="C659" s="7"/>
      <c r="F659" s="7"/>
      <c r="I659" s="7"/>
      <c r="L659" s="7"/>
    </row>
    <row r="660" spans="1:12" ht="15" x14ac:dyDescent="0.2">
      <c r="A660" s="8">
        <v>72.900000000000006</v>
      </c>
      <c r="B660" s="9">
        <v>0.70340000000000003</v>
      </c>
      <c r="C660" s="7"/>
      <c r="F660" s="7"/>
      <c r="I660" s="7"/>
      <c r="L660" s="7"/>
    </row>
    <row r="661" spans="1:12" ht="15" x14ac:dyDescent="0.2">
      <c r="A661" s="8">
        <v>72.95</v>
      </c>
      <c r="B661" s="9">
        <v>0.70301999999999998</v>
      </c>
      <c r="C661" s="7"/>
      <c r="F661" s="7"/>
      <c r="I661" s="7"/>
      <c r="L661" s="7"/>
    </row>
    <row r="662" spans="1:12" ht="15" x14ac:dyDescent="0.2">
      <c r="A662" s="8">
        <v>73</v>
      </c>
      <c r="B662" s="9">
        <v>0.70265</v>
      </c>
      <c r="C662" s="7"/>
      <c r="F662" s="7"/>
      <c r="I662" s="7"/>
      <c r="L662" s="7"/>
    </row>
    <row r="663" spans="1:12" ht="15" x14ac:dyDescent="0.2">
      <c r="A663" s="8">
        <v>73.05</v>
      </c>
      <c r="B663" s="9">
        <v>0.70227499999999998</v>
      </c>
      <c r="C663" s="7"/>
      <c r="F663" s="7"/>
      <c r="I663" s="7"/>
      <c r="L663" s="7"/>
    </row>
    <row r="664" spans="1:12" ht="15" x14ac:dyDescent="0.2">
      <c r="A664" s="8">
        <v>73.099999999999994</v>
      </c>
      <c r="B664" s="9">
        <v>0.70189999999999997</v>
      </c>
      <c r="C664" s="7"/>
      <c r="F664" s="7"/>
      <c r="I664" s="7"/>
      <c r="L664" s="7"/>
    </row>
    <row r="665" spans="1:12" ht="15" x14ac:dyDescent="0.2">
      <c r="A665" s="8">
        <v>73.150000000000006</v>
      </c>
      <c r="B665" s="9">
        <v>0.70152499999999995</v>
      </c>
      <c r="C665" s="7"/>
      <c r="F665" s="7"/>
      <c r="I665" s="7"/>
      <c r="L665" s="7"/>
    </row>
    <row r="666" spans="1:12" ht="15" x14ac:dyDescent="0.2">
      <c r="A666" s="8">
        <v>73.2</v>
      </c>
      <c r="B666" s="9">
        <v>0.70115000000000005</v>
      </c>
      <c r="C666" s="7"/>
      <c r="F666" s="7"/>
      <c r="I666" s="7"/>
      <c r="L666" s="7"/>
    </row>
    <row r="667" spans="1:12" ht="15" x14ac:dyDescent="0.2">
      <c r="A667" s="8">
        <v>73.25</v>
      </c>
      <c r="B667" s="9">
        <v>0.70079999999999998</v>
      </c>
      <c r="C667" s="7"/>
      <c r="F667" s="7"/>
      <c r="I667" s="7"/>
      <c r="L667" s="7"/>
    </row>
    <row r="668" spans="1:12" ht="15" x14ac:dyDescent="0.2">
      <c r="A668" s="8">
        <v>73.3</v>
      </c>
      <c r="B668" s="9">
        <v>0.70045000000000002</v>
      </c>
      <c r="C668" s="7"/>
      <c r="F668" s="7"/>
      <c r="I668" s="7"/>
      <c r="L668" s="7"/>
    </row>
    <row r="669" spans="1:12" ht="15" x14ac:dyDescent="0.2">
      <c r="A669" s="8">
        <v>73.349999999999994</v>
      </c>
      <c r="B669" s="9">
        <v>0.70009999999999994</v>
      </c>
      <c r="C669" s="7"/>
      <c r="F669" s="7"/>
      <c r="I669" s="7"/>
      <c r="L669" s="7"/>
    </row>
    <row r="670" spans="1:12" ht="15" x14ac:dyDescent="0.2">
      <c r="A670" s="8">
        <v>73.400000000000006</v>
      </c>
      <c r="B670" s="9">
        <v>0.69974999999999998</v>
      </c>
      <c r="C670" s="7"/>
      <c r="F670" s="7"/>
      <c r="I670" s="7"/>
      <c r="L670" s="7"/>
    </row>
    <row r="671" spans="1:12" ht="15" x14ac:dyDescent="0.2">
      <c r="A671" s="8">
        <v>73.45</v>
      </c>
      <c r="B671" s="9">
        <v>0.69937499999999997</v>
      </c>
      <c r="C671" s="7"/>
      <c r="F671" s="7"/>
      <c r="I671" s="7"/>
      <c r="L671" s="7"/>
    </row>
    <row r="672" spans="1:12" ht="15" x14ac:dyDescent="0.2">
      <c r="A672" s="8">
        <v>73.5</v>
      </c>
      <c r="B672" s="9">
        <v>0.69899999999999995</v>
      </c>
      <c r="C672" s="7"/>
      <c r="F672" s="7"/>
      <c r="I672" s="7"/>
      <c r="L672" s="7"/>
    </row>
    <row r="673" spans="1:12" ht="15" x14ac:dyDescent="0.2">
      <c r="A673" s="8">
        <v>73.55</v>
      </c>
      <c r="B673" s="9">
        <v>0.69864999999999999</v>
      </c>
      <c r="C673" s="7"/>
      <c r="F673" s="7"/>
      <c r="I673" s="7"/>
      <c r="L673" s="7"/>
    </row>
    <row r="674" spans="1:12" ht="15" x14ac:dyDescent="0.2">
      <c r="A674" s="8">
        <v>73.599999999999994</v>
      </c>
      <c r="B674" s="9">
        <v>0.69830000000000003</v>
      </c>
      <c r="C674" s="7"/>
      <c r="F674" s="7"/>
      <c r="I674" s="7"/>
      <c r="L674" s="7"/>
    </row>
    <row r="675" spans="1:12" ht="15" x14ac:dyDescent="0.2">
      <c r="A675" s="8">
        <v>73.650000000000006</v>
      </c>
      <c r="B675" s="9">
        <v>0.69792500000000002</v>
      </c>
      <c r="C675" s="7"/>
      <c r="F675" s="7"/>
      <c r="I675" s="7"/>
      <c r="L675" s="7"/>
    </row>
    <row r="676" spans="1:12" ht="15" x14ac:dyDescent="0.2">
      <c r="A676" s="8">
        <v>73.7</v>
      </c>
      <c r="B676" s="9">
        <v>0.69755</v>
      </c>
      <c r="C676" s="7"/>
      <c r="F676" s="7"/>
      <c r="I676" s="7"/>
      <c r="L676" s="7"/>
    </row>
    <row r="677" spans="1:12" ht="15" x14ac:dyDescent="0.2">
      <c r="A677" s="8">
        <v>73.75</v>
      </c>
      <c r="B677" s="9">
        <v>0.69720000000000004</v>
      </c>
      <c r="C677" s="7"/>
      <c r="F677" s="7"/>
      <c r="I677" s="7"/>
      <c r="L677" s="7"/>
    </row>
    <row r="678" spans="1:12" ht="15" x14ac:dyDescent="0.2">
      <c r="A678" s="8">
        <v>73.8</v>
      </c>
      <c r="B678" s="9">
        <v>0.69684999999999997</v>
      </c>
      <c r="C678" s="7"/>
      <c r="F678" s="7"/>
      <c r="I678" s="7"/>
      <c r="L678" s="7"/>
    </row>
    <row r="679" spans="1:12" ht="15" x14ac:dyDescent="0.2">
      <c r="A679" s="8">
        <v>73.849999999999994</v>
      </c>
      <c r="B679" s="9">
        <v>0.69650000000000001</v>
      </c>
      <c r="C679" s="7"/>
      <c r="F679" s="7"/>
      <c r="I679" s="7"/>
      <c r="L679" s="7"/>
    </row>
    <row r="680" spans="1:12" ht="15" x14ac:dyDescent="0.2">
      <c r="A680" s="8">
        <v>73.900000000000006</v>
      </c>
      <c r="B680" s="9">
        <v>0.69615000000000005</v>
      </c>
      <c r="C680" s="7"/>
      <c r="F680" s="7"/>
      <c r="I680" s="7"/>
      <c r="L680" s="7"/>
    </row>
    <row r="681" spans="1:12" ht="15" x14ac:dyDescent="0.2">
      <c r="A681" s="8">
        <v>73.95</v>
      </c>
      <c r="B681" s="9">
        <v>0.69579999999999997</v>
      </c>
      <c r="C681" s="7"/>
      <c r="F681" s="7"/>
      <c r="I681" s="7"/>
      <c r="L681" s="7"/>
    </row>
    <row r="682" spans="1:12" ht="15" x14ac:dyDescent="0.2">
      <c r="A682" s="8">
        <v>74</v>
      </c>
      <c r="B682" s="9">
        <v>0.69545000000000001</v>
      </c>
      <c r="C682" s="7"/>
      <c r="F682" s="7"/>
      <c r="I682" s="7"/>
      <c r="L682" s="7"/>
    </row>
    <row r="683" spans="1:12" ht="15" x14ac:dyDescent="0.2">
      <c r="A683" s="8">
        <v>74.05</v>
      </c>
      <c r="B683" s="9">
        <v>0.695075</v>
      </c>
      <c r="C683" s="7"/>
      <c r="F683" s="7"/>
      <c r="I683" s="7"/>
      <c r="L683" s="7"/>
    </row>
    <row r="684" spans="1:12" ht="15" x14ac:dyDescent="0.2">
      <c r="A684" s="8">
        <v>74.099999999999994</v>
      </c>
      <c r="B684" s="9">
        <v>0.69469999999999998</v>
      </c>
      <c r="C684" s="7"/>
      <c r="F684" s="7"/>
      <c r="I684" s="7"/>
      <c r="L684" s="7"/>
    </row>
    <row r="685" spans="1:12" ht="15" x14ac:dyDescent="0.2">
      <c r="A685" s="8">
        <v>74.150000000000006</v>
      </c>
      <c r="B685" s="9">
        <v>0.69435000000000002</v>
      </c>
      <c r="C685" s="7"/>
      <c r="F685" s="7"/>
      <c r="I685" s="7"/>
      <c r="L685" s="7"/>
    </row>
    <row r="686" spans="1:12" ht="15" x14ac:dyDescent="0.2">
      <c r="A686" s="8">
        <v>74.2</v>
      </c>
      <c r="B686" s="9">
        <v>0.69399999999999995</v>
      </c>
      <c r="C686" s="7"/>
      <c r="F686" s="7"/>
      <c r="I686" s="7"/>
      <c r="L686" s="7"/>
    </row>
    <row r="687" spans="1:12" ht="15" x14ac:dyDescent="0.2">
      <c r="A687" s="8">
        <v>74.25</v>
      </c>
      <c r="B687" s="9">
        <v>0.69367500000000004</v>
      </c>
      <c r="C687" s="7"/>
      <c r="F687" s="7"/>
      <c r="I687" s="7"/>
      <c r="L687" s="7"/>
    </row>
    <row r="688" spans="1:12" ht="15" x14ac:dyDescent="0.2">
      <c r="A688" s="8">
        <v>74.3</v>
      </c>
      <c r="B688" s="9">
        <v>0.69335000000000002</v>
      </c>
      <c r="C688" s="7"/>
      <c r="F688" s="7"/>
      <c r="I688" s="7"/>
      <c r="L688" s="7"/>
    </row>
    <row r="689" spans="1:12" ht="15" x14ac:dyDescent="0.2">
      <c r="A689" s="8">
        <v>74.349999999999994</v>
      </c>
      <c r="B689" s="9">
        <v>0.69299999999999995</v>
      </c>
      <c r="C689" s="7"/>
      <c r="F689" s="7"/>
      <c r="I689" s="7"/>
      <c r="L689" s="7"/>
    </row>
    <row r="690" spans="1:12" ht="15" x14ac:dyDescent="0.2">
      <c r="A690" s="8">
        <v>74.400000000000006</v>
      </c>
      <c r="B690" s="9">
        <v>0.69264999999999999</v>
      </c>
      <c r="C690" s="7"/>
      <c r="F690" s="7"/>
      <c r="I690" s="7"/>
      <c r="L690" s="7"/>
    </row>
    <row r="691" spans="1:12" ht="15" x14ac:dyDescent="0.2">
      <c r="A691" s="8">
        <v>74.45</v>
      </c>
      <c r="B691" s="9">
        <v>0.69230000000000003</v>
      </c>
      <c r="C691" s="7"/>
      <c r="F691" s="7"/>
      <c r="I691" s="7"/>
      <c r="L691" s="7"/>
    </row>
    <row r="692" spans="1:12" ht="15" x14ac:dyDescent="0.2">
      <c r="A692" s="8">
        <v>74.5</v>
      </c>
      <c r="B692" s="9">
        <v>0.69194999999999995</v>
      </c>
      <c r="C692" s="7"/>
      <c r="F692" s="7"/>
      <c r="I692" s="7"/>
      <c r="L692" s="7"/>
    </row>
    <row r="693" spans="1:12" ht="15" x14ac:dyDescent="0.2">
      <c r="A693" s="8">
        <v>74.55</v>
      </c>
      <c r="B693" s="9">
        <v>0.69159999999999999</v>
      </c>
      <c r="C693" s="7"/>
      <c r="F693" s="7"/>
      <c r="I693" s="7"/>
      <c r="L693" s="7"/>
    </row>
    <row r="694" spans="1:12" ht="15" x14ac:dyDescent="0.2">
      <c r="A694" s="8">
        <v>74.599999999999994</v>
      </c>
      <c r="B694" s="9">
        <v>0.69125000000000003</v>
      </c>
      <c r="C694" s="7"/>
      <c r="F694" s="7"/>
      <c r="I694" s="7"/>
      <c r="L694" s="7"/>
    </row>
    <row r="695" spans="1:12" ht="15" x14ac:dyDescent="0.2">
      <c r="A695" s="8">
        <v>74.650000000000006</v>
      </c>
      <c r="B695" s="9">
        <v>0.69092500000000001</v>
      </c>
      <c r="C695" s="7"/>
      <c r="F695" s="7"/>
      <c r="I695" s="7"/>
      <c r="L695" s="7"/>
    </row>
    <row r="696" spans="1:12" ht="15" x14ac:dyDescent="0.2">
      <c r="A696" s="8">
        <v>74.7</v>
      </c>
      <c r="B696" s="9">
        <v>0.69059999999999999</v>
      </c>
      <c r="C696" s="7"/>
      <c r="F696" s="7"/>
      <c r="I696" s="7"/>
      <c r="L696" s="7"/>
    </row>
    <row r="697" spans="1:12" ht="15" x14ac:dyDescent="0.2">
      <c r="A697" s="8">
        <v>74.75</v>
      </c>
      <c r="B697" s="9">
        <v>0.69025000000000003</v>
      </c>
      <c r="C697" s="7"/>
      <c r="F697" s="7"/>
      <c r="I697" s="7"/>
      <c r="L697" s="7"/>
    </row>
    <row r="698" spans="1:12" ht="15" x14ac:dyDescent="0.2">
      <c r="A698" s="8">
        <v>74.8</v>
      </c>
      <c r="B698" s="9">
        <v>0.68989999999999996</v>
      </c>
      <c r="C698" s="7"/>
      <c r="F698" s="7"/>
      <c r="I698" s="7"/>
      <c r="L698" s="7"/>
    </row>
    <row r="699" spans="1:12" ht="15" x14ac:dyDescent="0.2">
      <c r="A699" s="8">
        <v>74.849999999999994</v>
      </c>
      <c r="B699" s="9">
        <v>0.68955</v>
      </c>
      <c r="C699" s="7"/>
      <c r="F699" s="7"/>
      <c r="I699" s="7"/>
      <c r="L699" s="7"/>
    </row>
    <row r="700" spans="1:12" ht="15" x14ac:dyDescent="0.2">
      <c r="A700" s="8">
        <v>74.900000000000006</v>
      </c>
      <c r="B700" s="9">
        <v>0.68920000000000003</v>
      </c>
      <c r="C700" s="7"/>
      <c r="F700" s="7"/>
      <c r="I700" s="7"/>
      <c r="L700" s="7"/>
    </row>
    <row r="701" spans="1:12" ht="15" x14ac:dyDescent="0.2">
      <c r="A701" s="8">
        <v>74.95</v>
      </c>
      <c r="B701" s="9">
        <v>0.68887500000000002</v>
      </c>
      <c r="C701" s="7"/>
      <c r="F701" s="7"/>
      <c r="I701" s="7"/>
      <c r="L701" s="7"/>
    </row>
    <row r="702" spans="1:12" ht="15" x14ac:dyDescent="0.2">
      <c r="A702" s="8">
        <v>75</v>
      </c>
      <c r="B702" s="9">
        <v>0.68855</v>
      </c>
      <c r="C702" s="7"/>
      <c r="F702" s="7"/>
      <c r="I702" s="7"/>
      <c r="L702" s="7"/>
    </row>
    <row r="703" spans="1:12" ht="15" x14ac:dyDescent="0.2">
      <c r="A703" s="8">
        <v>75.05</v>
      </c>
      <c r="B703" s="9">
        <v>0.68820000000000003</v>
      </c>
      <c r="C703" s="7"/>
      <c r="F703" s="7"/>
      <c r="I703" s="7"/>
      <c r="L703" s="7"/>
    </row>
    <row r="704" spans="1:12" ht="15" x14ac:dyDescent="0.2">
      <c r="A704" s="8">
        <v>75.099999999999994</v>
      </c>
      <c r="B704" s="9">
        <v>0.68784999999999996</v>
      </c>
      <c r="C704" s="7"/>
      <c r="F704" s="7"/>
      <c r="I704" s="7"/>
      <c r="L704" s="7"/>
    </row>
    <row r="705" spans="1:12" ht="15" x14ac:dyDescent="0.2">
      <c r="A705" s="8">
        <v>75.150000000000006</v>
      </c>
      <c r="B705" s="9">
        <v>0.6875</v>
      </c>
      <c r="C705" s="7"/>
      <c r="F705" s="7"/>
      <c r="I705" s="7"/>
      <c r="L705" s="7"/>
    </row>
    <row r="706" spans="1:12" ht="15" x14ac:dyDescent="0.2">
      <c r="A706" s="8">
        <v>75.2</v>
      </c>
      <c r="B706" s="9">
        <v>0.68715000000000004</v>
      </c>
      <c r="C706" s="7"/>
      <c r="F706" s="7"/>
      <c r="I706" s="7"/>
      <c r="L706" s="7"/>
    </row>
    <row r="707" spans="1:12" ht="15" x14ac:dyDescent="0.2">
      <c r="A707" s="8">
        <v>75.25</v>
      </c>
      <c r="B707" s="9">
        <v>0.68682500000000002</v>
      </c>
      <c r="C707" s="7"/>
      <c r="F707" s="7"/>
      <c r="I707" s="7"/>
      <c r="L707" s="7"/>
    </row>
    <row r="708" spans="1:12" ht="15" x14ac:dyDescent="0.2">
      <c r="A708" s="8">
        <v>75.3</v>
      </c>
      <c r="B708" s="9">
        <v>0.6865</v>
      </c>
      <c r="C708" s="7"/>
      <c r="F708" s="7"/>
      <c r="I708" s="7"/>
      <c r="L708" s="7"/>
    </row>
    <row r="709" spans="1:12" ht="15" x14ac:dyDescent="0.2">
      <c r="A709" s="8">
        <v>75.349999999999994</v>
      </c>
      <c r="B709" s="9">
        <v>0.68615000000000004</v>
      </c>
      <c r="C709" s="7"/>
      <c r="F709" s="7"/>
      <c r="I709" s="7"/>
      <c r="L709" s="7"/>
    </row>
    <row r="710" spans="1:12" ht="15" x14ac:dyDescent="0.2">
      <c r="A710" s="8">
        <v>75.400000000000006</v>
      </c>
      <c r="B710" s="9">
        <v>0.68579999999999997</v>
      </c>
      <c r="C710" s="7"/>
      <c r="F710" s="7"/>
      <c r="I710" s="7"/>
      <c r="L710" s="7"/>
    </row>
    <row r="711" spans="1:12" ht="15" x14ac:dyDescent="0.2">
      <c r="A711" s="8">
        <v>75.45</v>
      </c>
      <c r="B711" s="9">
        <v>0.68547499999999995</v>
      </c>
      <c r="C711" s="7"/>
      <c r="F711" s="7"/>
      <c r="I711" s="7"/>
      <c r="L711" s="7"/>
    </row>
    <row r="712" spans="1:12" ht="15" x14ac:dyDescent="0.2">
      <c r="A712" s="8">
        <v>75.5</v>
      </c>
      <c r="B712" s="9">
        <v>0.68515000000000004</v>
      </c>
      <c r="C712" s="7"/>
      <c r="F712" s="7"/>
      <c r="I712" s="7"/>
      <c r="L712" s="7"/>
    </row>
    <row r="713" spans="1:12" ht="15" x14ac:dyDescent="0.2">
      <c r="A713" s="8">
        <v>75.55</v>
      </c>
      <c r="B713" s="9">
        <v>0.68479999999999996</v>
      </c>
      <c r="C713" s="7"/>
      <c r="F713" s="7"/>
      <c r="I713" s="7"/>
      <c r="L713" s="7"/>
    </row>
    <row r="714" spans="1:12" ht="15" x14ac:dyDescent="0.2">
      <c r="A714" s="8">
        <v>75.599999999999994</v>
      </c>
      <c r="B714" s="9">
        <v>0.68445</v>
      </c>
      <c r="C714" s="7"/>
      <c r="F714" s="7"/>
      <c r="I714" s="7"/>
      <c r="L714" s="7"/>
    </row>
    <row r="715" spans="1:12" ht="15" x14ac:dyDescent="0.2">
      <c r="A715" s="8">
        <v>75.650000000000006</v>
      </c>
      <c r="B715" s="9">
        <v>0.68415000000000004</v>
      </c>
      <c r="C715" s="7"/>
      <c r="F715" s="7"/>
      <c r="I715" s="7"/>
      <c r="L715" s="7"/>
    </row>
    <row r="716" spans="1:12" ht="15" x14ac:dyDescent="0.2">
      <c r="A716" s="8">
        <v>75.7</v>
      </c>
      <c r="B716" s="9">
        <v>0.68384999999999996</v>
      </c>
      <c r="C716" s="7"/>
      <c r="F716" s="7"/>
      <c r="I716" s="7"/>
      <c r="L716" s="7"/>
    </row>
    <row r="717" spans="1:12" ht="15" x14ac:dyDescent="0.2">
      <c r="A717" s="8">
        <v>75.75</v>
      </c>
      <c r="B717" s="9">
        <v>0.68352500000000005</v>
      </c>
      <c r="C717" s="7"/>
      <c r="F717" s="7"/>
      <c r="I717" s="7"/>
      <c r="L717" s="7"/>
    </row>
    <row r="718" spans="1:12" ht="15" x14ac:dyDescent="0.2">
      <c r="A718" s="8">
        <v>75.8</v>
      </c>
      <c r="B718" s="9">
        <v>0.68320000000000003</v>
      </c>
      <c r="C718" s="7"/>
      <c r="F718" s="7"/>
      <c r="I718" s="7"/>
      <c r="L718" s="7"/>
    </row>
    <row r="719" spans="1:12" ht="15" x14ac:dyDescent="0.2">
      <c r="A719" s="8">
        <v>75.849999999999994</v>
      </c>
      <c r="B719" s="9">
        <v>0.68284999999999996</v>
      </c>
      <c r="C719" s="7"/>
      <c r="F719" s="7"/>
      <c r="I719" s="7"/>
      <c r="L719" s="7"/>
    </row>
    <row r="720" spans="1:12" ht="15" x14ac:dyDescent="0.2">
      <c r="A720" s="8">
        <v>75.900000000000006</v>
      </c>
      <c r="B720" s="9">
        <v>0.6825</v>
      </c>
      <c r="C720" s="7"/>
      <c r="F720" s="7"/>
      <c r="I720" s="7"/>
      <c r="L720" s="7"/>
    </row>
    <row r="721" spans="1:12" ht="15" x14ac:dyDescent="0.2">
      <c r="A721" s="8">
        <v>75.95</v>
      </c>
      <c r="B721" s="9">
        <v>0.68220000000000003</v>
      </c>
      <c r="C721" s="7"/>
      <c r="F721" s="7"/>
      <c r="I721" s="7"/>
      <c r="L721" s="7"/>
    </row>
    <row r="722" spans="1:12" ht="15" x14ac:dyDescent="0.2">
      <c r="A722" s="8">
        <v>76</v>
      </c>
      <c r="B722" s="9">
        <v>0.68189999999999995</v>
      </c>
      <c r="C722" s="7"/>
      <c r="F722" s="7"/>
      <c r="I722" s="7"/>
      <c r="L722" s="7"/>
    </row>
    <row r="723" spans="1:12" ht="15" x14ac:dyDescent="0.2">
      <c r="A723" s="8">
        <v>76.05</v>
      </c>
      <c r="B723" s="9">
        <v>0.68157500000000004</v>
      </c>
      <c r="C723" s="7"/>
      <c r="F723" s="7"/>
      <c r="I723" s="7"/>
      <c r="L723" s="7"/>
    </row>
    <row r="724" spans="1:12" ht="15" x14ac:dyDescent="0.2">
      <c r="A724" s="8">
        <v>76.099999999999994</v>
      </c>
      <c r="B724" s="9">
        <v>0.68125000000000002</v>
      </c>
      <c r="C724" s="7"/>
      <c r="F724" s="7"/>
      <c r="I724" s="7"/>
      <c r="L724" s="7"/>
    </row>
    <row r="725" spans="1:12" ht="15" x14ac:dyDescent="0.2">
      <c r="A725" s="8">
        <v>76.150000000000006</v>
      </c>
      <c r="B725" s="9">
        <v>0.68089999999999995</v>
      </c>
      <c r="C725" s="7"/>
      <c r="F725" s="7"/>
      <c r="I725" s="7"/>
      <c r="L725" s="7"/>
    </row>
    <row r="726" spans="1:12" ht="15" x14ac:dyDescent="0.2">
      <c r="A726" s="8">
        <v>76.2</v>
      </c>
      <c r="B726" s="9">
        <v>0.68054999999999999</v>
      </c>
      <c r="C726" s="7"/>
      <c r="F726" s="7"/>
      <c r="I726" s="7"/>
      <c r="L726" s="7"/>
    </row>
    <row r="727" spans="1:12" ht="15" x14ac:dyDescent="0.2">
      <c r="A727" s="8">
        <v>76.25</v>
      </c>
      <c r="B727" s="9">
        <v>0.68025000000000002</v>
      </c>
      <c r="C727" s="7"/>
      <c r="F727" s="7"/>
      <c r="I727" s="7"/>
      <c r="L727" s="7"/>
    </row>
    <row r="728" spans="1:12" ht="15" x14ac:dyDescent="0.2">
      <c r="A728" s="8">
        <v>76.3</v>
      </c>
      <c r="B728" s="9">
        <v>0.67995000000000005</v>
      </c>
      <c r="C728" s="7"/>
      <c r="F728" s="7"/>
      <c r="I728" s="7"/>
      <c r="L728" s="7"/>
    </row>
    <row r="729" spans="1:12" ht="15" x14ac:dyDescent="0.2">
      <c r="A729" s="8">
        <v>76.349999999999994</v>
      </c>
      <c r="B729" s="9">
        <v>0.67962500000000003</v>
      </c>
      <c r="C729" s="7"/>
      <c r="F729" s="7"/>
      <c r="I729" s="7"/>
      <c r="L729" s="7"/>
    </row>
    <row r="730" spans="1:12" ht="15" x14ac:dyDescent="0.2">
      <c r="A730" s="8">
        <v>76.400000000000006</v>
      </c>
      <c r="B730" s="9">
        <v>0.67930000000000001</v>
      </c>
      <c r="C730" s="7"/>
      <c r="F730" s="7"/>
      <c r="I730" s="7"/>
      <c r="L730" s="7"/>
    </row>
    <row r="731" spans="1:12" ht="15" x14ac:dyDescent="0.2">
      <c r="A731" s="8">
        <v>76.45</v>
      </c>
      <c r="B731" s="9">
        <v>0.67895000000000005</v>
      </c>
      <c r="C731" s="7"/>
      <c r="F731" s="7"/>
      <c r="I731" s="7"/>
      <c r="L731" s="7"/>
    </row>
    <row r="732" spans="1:12" ht="15" x14ac:dyDescent="0.2">
      <c r="A732" s="8">
        <v>76.5</v>
      </c>
      <c r="B732" s="9">
        <v>0.67859999999999998</v>
      </c>
      <c r="C732" s="7"/>
      <c r="F732" s="7"/>
      <c r="I732" s="7"/>
      <c r="L732" s="7"/>
    </row>
    <row r="733" spans="1:12" ht="15" x14ac:dyDescent="0.2">
      <c r="A733" s="8">
        <v>76.55</v>
      </c>
      <c r="B733" s="9">
        <v>0.67830000000000001</v>
      </c>
      <c r="C733" s="7"/>
      <c r="F733" s="7"/>
      <c r="I733" s="7"/>
      <c r="L733" s="7"/>
    </row>
    <row r="734" spans="1:12" ht="15" x14ac:dyDescent="0.2">
      <c r="A734" s="8">
        <v>76.599999999999994</v>
      </c>
      <c r="B734" s="9">
        <v>0.67800000000000005</v>
      </c>
      <c r="C734" s="7"/>
      <c r="F734" s="7"/>
      <c r="I734" s="7"/>
      <c r="L734" s="7"/>
    </row>
    <row r="735" spans="1:12" ht="15" x14ac:dyDescent="0.2">
      <c r="A735" s="8">
        <v>76.650000000000006</v>
      </c>
      <c r="B735" s="9">
        <v>0.67767500000000003</v>
      </c>
      <c r="C735" s="7"/>
      <c r="F735" s="7"/>
      <c r="I735" s="7"/>
      <c r="L735" s="7"/>
    </row>
    <row r="736" spans="1:12" ht="15" x14ac:dyDescent="0.2">
      <c r="A736" s="8">
        <v>76.7</v>
      </c>
      <c r="B736" s="9">
        <v>0.67735000000000001</v>
      </c>
      <c r="C736" s="7"/>
      <c r="F736" s="7"/>
      <c r="I736" s="7"/>
      <c r="L736" s="7"/>
    </row>
    <row r="737" spans="1:12" ht="15" x14ac:dyDescent="0.2">
      <c r="A737" s="8">
        <v>76.75</v>
      </c>
      <c r="B737" s="9">
        <v>0.67705000000000004</v>
      </c>
      <c r="C737" s="7"/>
      <c r="F737" s="7"/>
      <c r="I737" s="7"/>
      <c r="L737" s="7"/>
    </row>
    <row r="738" spans="1:12" ht="15" x14ac:dyDescent="0.2">
      <c r="A738" s="8">
        <v>76.8</v>
      </c>
      <c r="B738" s="9">
        <v>0.67674999999999996</v>
      </c>
      <c r="C738" s="7"/>
      <c r="F738" s="7"/>
      <c r="I738" s="7"/>
      <c r="L738" s="7"/>
    </row>
    <row r="739" spans="1:12" ht="15" x14ac:dyDescent="0.2">
      <c r="A739" s="8">
        <v>76.849999999999994</v>
      </c>
      <c r="B739" s="9">
        <v>0.67642500000000005</v>
      </c>
      <c r="C739" s="7"/>
      <c r="F739" s="7"/>
      <c r="I739" s="7"/>
      <c r="L739" s="7"/>
    </row>
    <row r="740" spans="1:12" ht="15" x14ac:dyDescent="0.2">
      <c r="A740" s="8">
        <v>76.900000000000006</v>
      </c>
      <c r="B740" s="9">
        <v>0.67610000000000003</v>
      </c>
      <c r="C740" s="7"/>
      <c r="F740" s="7"/>
      <c r="I740" s="7"/>
      <c r="L740" s="7"/>
    </row>
    <row r="741" spans="1:12" ht="15" x14ac:dyDescent="0.2">
      <c r="A741" s="8">
        <v>76.95</v>
      </c>
      <c r="B741" s="9">
        <v>0.67579999999999996</v>
      </c>
      <c r="C741" s="7"/>
      <c r="F741" s="7"/>
      <c r="I741" s="7"/>
      <c r="L741" s="7"/>
    </row>
    <row r="742" spans="1:12" ht="15" x14ac:dyDescent="0.2">
      <c r="A742" s="8">
        <v>77</v>
      </c>
      <c r="B742" s="9">
        <v>0.67549999999999999</v>
      </c>
      <c r="C742" s="7"/>
      <c r="F742" s="7"/>
      <c r="I742" s="7"/>
      <c r="L742" s="7"/>
    </row>
    <row r="743" spans="1:12" ht="15" x14ac:dyDescent="0.2">
      <c r="A743" s="8">
        <v>77.05</v>
      </c>
      <c r="B743" s="9">
        <v>0.67520000000000002</v>
      </c>
      <c r="C743" s="7"/>
      <c r="F743" s="7"/>
      <c r="I743" s="7"/>
      <c r="L743" s="7"/>
    </row>
    <row r="744" spans="1:12" ht="15" x14ac:dyDescent="0.2">
      <c r="A744" s="8">
        <v>77.099999999999994</v>
      </c>
      <c r="B744" s="9">
        <v>0.67490000000000006</v>
      </c>
      <c r="C744" s="7"/>
      <c r="F744" s="7"/>
      <c r="I744" s="7"/>
      <c r="L744" s="7"/>
    </row>
    <row r="745" spans="1:12" ht="15" x14ac:dyDescent="0.2">
      <c r="A745" s="8">
        <v>77.150000000000006</v>
      </c>
      <c r="B745" s="9">
        <v>0.67457500000000004</v>
      </c>
      <c r="C745" s="7"/>
      <c r="F745" s="7"/>
      <c r="I745" s="7"/>
      <c r="L745" s="7"/>
    </row>
    <row r="746" spans="1:12" ht="15" x14ac:dyDescent="0.2">
      <c r="A746" s="8">
        <v>77.2</v>
      </c>
      <c r="B746" s="9">
        <v>0.67425000000000002</v>
      </c>
      <c r="C746" s="7"/>
      <c r="F746" s="7"/>
      <c r="I746" s="7"/>
      <c r="L746" s="7"/>
    </row>
    <row r="747" spans="1:12" ht="15" x14ac:dyDescent="0.2">
      <c r="A747" s="8">
        <v>77.25</v>
      </c>
      <c r="B747" s="9">
        <v>0.67395000000000005</v>
      </c>
      <c r="C747" s="7"/>
      <c r="F747" s="7"/>
      <c r="I747" s="7"/>
      <c r="L747" s="7"/>
    </row>
    <row r="748" spans="1:12" ht="15" x14ac:dyDescent="0.2">
      <c r="A748" s="8">
        <v>77.3</v>
      </c>
      <c r="B748" s="9">
        <v>0.67364999999999997</v>
      </c>
      <c r="C748" s="7"/>
      <c r="F748" s="7"/>
      <c r="I748" s="7"/>
      <c r="L748" s="7"/>
    </row>
    <row r="749" spans="1:12" ht="15" x14ac:dyDescent="0.2">
      <c r="A749" s="8">
        <v>77.349999999999994</v>
      </c>
      <c r="B749" s="9">
        <v>0.67335</v>
      </c>
      <c r="C749" s="7"/>
      <c r="F749" s="7"/>
      <c r="I749" s="7"/>
      <c r="L749" s="7"/>
    </row>
    <row r="750" spans="1:12" ht="15" x14ac:dyDescent="0.2">
      <c r="A750" s="8">
        <v>77.400000000000006</v>
      </c>
      <c r="B750" s="9">
        <v>0.67305000000000004</v>
      </c>
      <c r="C750" s="7"/>
      <c r="F750" s="7"/>
      <c r="I750" s="7"/>
      <c r="L750" s="7"/>
    </row>
    <row r="751" spans="1:12" ht="15" x14ac:dyDescent="0.2">
      <c r="A751" s="8">
        <v>77.45</v>
      </c>
      <c r="B751" s="9">
        <v>0.67272500000000002</v>
      </c>
      <c r="C751" s="7"/>
      <c r="F751" s="7"/>
      <c r="I751" s="7"/>
      <c r="L751" s="7"/>
    </row>
    <row r="752" spans="1:12" ht="15" x14ac:dyDescent="0.2">
      <c r="A752" s="8">
        <v>77.5</v>
      </c>
      <c r="B752" s="9">
        <v>0.6724</v>
      </c>
      <c r="C752" s="7"/>
      <c r="F752" s="7"/>
      <c r="I752" s="7"/>
      <c r="L752" s="7"/>
    </row>
    <row r="753" spans="1:12" ht="15" x14ac:dyDescent="0.2">
      <c r="A753" s="8">
        <v>77.55</v>
      </c>
      <c r="B753" s="9">
        <v>0.67210000000000003</v>
      </c>
      <c r="C753" s="7"/>
      <c r="F753" s="7"/>
      <c r="I753" s="7"/>
      <c r="L753" s="7"/>
    </row>
    <row r="754" spans="1:12" ht="15" x14ac:dyDescent="0.2">
      <c r="A754" s="8">
        <v>77.599999999999994</v>
      </c>
      <c r="B754" s="9">
        <v>0.67179999999999995</v>
      </c>
      <c r="C754" s="7"/>
      <c r="F754" s="7"/>
      <c r="I754" s="7"/>
      <c r="L754" s="7"/>
    </row>
    <row r="755" spans="1:12" ht="15" x14ac:dyDescent="0.2">
      <c r="A755" s="8">
        <v>77.650000000000006</v>
      </c>
      <c r="B755" s="9">
        <v>0.67149999999999999</v>
      </c>
      <c r="C755" s="7"/>
      <c r="F755" s="7"/>
      <c r="I755" s="7"/>
      <c r="L755" s="7"/>
    </row>
    <row r="756" spans="1:12" ht="15" x14ac:dyDescent="0.2">
      <c r="A756" s="8">
        <v>77.7</v>
      </c>
      <c r="B756" s="9">
        <v>0.67120000000000002</v>
      </c>
      <c r="C756" s="7"/>
      <c r="F756" s="7"/>
      <c r="I756" s="7"/>
      <c r="L756" s="7"/>
    </row>
    <row r="757" spans="1:12" ht="15" x14ac:dyDescent="0.2">
      <c r="A757" s="8">
        <v>77.75</v>
      </c>
      <c r="B757" s="9">
        <v>0.67090000000000005</v>
      </c>
      <c r="C757" s="7"/>
      <c r="F757" s="7"/>
      <c r="I757" s="7"/>
      <c r="L757" s="7"/>
    </row>
    <row r="758" spans="1:12" ht="15" x14ac:dyDescent="0.2">
      <c r="A758" s="8">
        <v>77.8</v>
      </c>
      <c r="B758" s="9">
        <v>0.67059999999999997</v>
      </c>
      <c r="C758" s="7"/>
      <c r="F758" s="7"/>
      <c r="I758" s="7"/>
      <c r="L758" s="7"/>
    </row>
    <row r="759" spans="1:12" ht="15" x14ac:dyDescent="0.2">
      <c r="A759" s="8">
        <v>77.849999999999994</v>
      </c>
      <c r="B759" s="9">
        <v>0.67027499999999995</v>
      </c>
      <c r="C759" s="7"/>
      <c r="F759" s="7"/>
      <c r="I759" s="7"/>
      <c r="L759" s="7"/>
    </row>
    <row r="760" spans="1:12" ht="15" x14ac:dyDescent="0.2">
      <c r="A760" s="8">
        <v>77.900000000000006</v>
      </c>
      <c r="B760" s="9">
        <v>0.66995000000000005</v>
      </c>
      <c r="C760" s="7"/>
      <c r="F760" s="7"/>
      <c r="I760" s="7"/>
      <c r="L760" s="7"/>
    </row>
    <row r="761" spans="1:12" ht="15" x14ac:dyDescent="0.2">
      <c r="A761" s="8">
        <v>77.95</v>
      </c>
      <c r="B761" s="9">
        <v>0.66964999999999997</v>
      </c>
      <c r="C761" s="7"/>
      <c r="F761" s="7"/>
      <c r="I761" s="7"/>
      <c r="L761" s="7"/>
    </row>
    <row r="762" spans="1:12" ht="15" x14ac:dyDescent="0.2">
      <c r="A762" s="8">
        <v>78</v>
      </c>
      <c r="B762" s="9">
        <v>0.66935</v>
      </c>
      <c r="C762" s="7"/>
      <c r="F762" s="7"/>
      <c r="I762" s="7"/>
      <c r="L762" s="7"/>
    </row>
    <row r="763" spans="1:12" ht="15" x14ac:dyDescent="0.2">
      <c r="A763" s="8">
        <v>78.05</v>
      </c>
      <c r="B763" s="9">
        <v>0.66905000000000003</v>
      </c>
      <c r="C763" s="7"/>
      <c r="F763" s="7"/>
      <c r="I763" s="7"/>
      <c r="L763" s="7"/>
    </row>
    <row r="764" spans="1:12" ht="15" x14ac:dyDescent="0.2">
      <c r="A764" s="8">
        <v>78.099999999999994</v>
      </c>
      <c r="B764" s="9">
        <v>0.66874999999999996</v>
      </c>
      <c r="C764" s="7"/>
      <c r="F764" s="7"/>
      <c r="I764" s="7"/>
      <c r="L764" s="7"/>
    </row>
    <row r="765" spans="1:12" ht="15" x14ac:dyDescent="0.2">
      <c r="A765" s="8">
        <v>78.150000000000006</v>
      </c>
      <c r="B765" s="9">
        <v>0.66844999999999999</v>
      </c>
      <c r="C765" s="7"/>
      <c r="F765" s="7"/>
      <c r="I765" s="7"/>
      <c r="L765" s="7"/>
    </row>
    <row r="766" spans="1:12" ht="15" x14ac:dyDescent="0.2">
      <c r="A766" s="8">
        <v>78.2</v>
      </c>
      <c r="B766" s="9">
        <v>0.66815000000000002</v>
      </c>
      <c r="C766" s="7"/>
      <c r="F766" s="7"/>
      <c r="I766" s="7"/>
      <c r="L766" s="7"/>
    </row>
    <row r="767" spans="1:12" ht="15" x14ac:dyDescent="0.2">
      <c r="A767" s="8">
        <v>78.25</v>
      </c>
      <c r="B767" s="9">
        <v>0.667875</v>
      </c>
      <c r="C767" s="7"/>
      <c r="F767" s="7"/>
      <c r="I767" s="7"/>
      <c r="L767" s="7"/>
    </row>
    <row r="768" spans="1:12" ht="15" x14ac:dyDescent="0.2">
      <c r="A768" s="8">
        <v>78.3</v>
      </c>
      <c r="B768" s="9">
        <v>0.66759999999999997</v>
      </c>
      <c r="C768" s="7"/>
      <c r="F768" s="7"/>
      <c r="I768" s="7"/>
      <c r="L768" s="7"/>
    </row>
    <row r="769" spans="1:13" ht="15" x14ac:dyDescent="0.2">
      <c r="A769" s="8">
        <v>78.349999999999994</v>
      </c>
      <c r="B769" s="9">
        <v>0.6673</v>
      </c>
      <c r="C769" s="7"/>
      <c r="F769" s="7"/>
      <c r="I769" s="7"/>
      <c r="L769" s="7"/>
      <c r="M769" s="7"/>
    </row>
    <row r="770" spans="1:13" x14ac:dyDescent="0.2">
      <c r="A770" s="8">
        <v>78.400000000000006</v>
      </c>
      <c r="B770" s="9">
        <v>0.66700000000000004</v>
      </c>
    </row>
    <row r="771" spans="1:13" x14ac:dyDescent="0.2">
      <c r="A771" s="8">
        <v>78.45</v>
      </c>
      <c r="B771" s="9">
        <v>0.66669999999999996</v>
      </c>
    </row>
    <row r="772" spans="1:13" x14ac:dyDescent="0.2">
      <c r="A772" s="8">
        <v>78.5</v>
      </c>
      <c r="B772" s="9">
        <v>0.66639999999999999</v>
      </c>
    </row>
    <row r="773" spans="1:13" x14ac:dyDescent="0.2">
      <c r="A773" s="8">
        <v>78.55</v>
      </c>
      <c r="B773" s="9">
        <v>0.66612499999999997</v>
      </c>
    </row>
    <row r="774" spans="1:13" x14ac:dyDescent="0.2">
      <c r="A774" s="8">
        <v>78.599999999999994</v>
      </c>
      <c r="B774" s="9">
        <v>0.66585000000000005</v>
      </c>
    </row>
    <row r="775" spans="1:13" x14ac:dyDescent="0.2">
      <c r="A775" s="8">
        <v>78.650000000000006</v>
      </c>
      <c r="B775" s="9">
        <v>0.66552500000000003</v>
      </c>
    </row>
    <row r="776" spans="1:13" x14ac:dyDescent="0.2">
      <c r="A776" s="8">
        <v>78.7</v>
      </c>
      <c r="B776" s="9">
        <v>0.66520000000000001</v>
      </c>
    </row>
    <row r="777" spans="1:13" x14ac:dyDescent="0.2">
      <c r="A777" s="8">
        <v>78.75</v>
      </c>
      <c r="B777" s="9">
        <v>0.66490000000000005</v>
      </c>
    </row>
    <row r="778" spans="1:13" x14ac:dyDescent="0.2">
      <c r="A778" s="8">
        <v>78.8</v>
      </c>
      <c r="B778" s="9">
        <v>0.66459999999999997</v>
      </c>
    </row>
    <row r="779" spans="1:13" x14ac:dyDescent="0.2">
      <c r="A779" s="8">
        <v>78.849999999999994</v>
      </c>
      <c r="B779" s="9">
        <v>0.66435</v>
      </c>
    </row>
    <row r="780" spans="1:13" x14ac:dyDescent="0.2">
      <c r="A780" s="8">
        <v>78.900000000000006</v>
      </c>
      <c r="B780" s="9">
        <v>0.66410000000000002</v>
      </c>
    </row>
    <row r="781" spans="1:13" x14ac:dyDescent="0.2">
      <c r="A781" s="8">
        <v>78.95</v>
      </c>
      <c r="B781" s="9">
        <v>0.66379999999999995</v>
      </c>
    </row>
    <row r="782" spans="1:13" x14ac:dyDescent="0.2">
      <c r="A782" s="8">
        <v>79</v>
      </c>
      <c r="B782" s="9">
        <v>0.66349999999999998</v>
      </c>
    </row>
    <row r="783" spans="1:13" x14ac:dyDescent="0.2">
      <c r="A783" s="8">
        <v>79.05</v>
      </c>
      <c r="B783" s="9">
        <v>0.66320000000000001</v>
      </c>
    </row>
    <row r="784" spans="1:13" x14ac:dyDescent="0.2">
      <c r="A784" s="8">
        <v>79.099999999999994</v>
      </c>
      <c r="B784" s="9">
        <v>0.66290000000000004</v>
      </c>
    </row>
    <row r="785" spans="1:2" x14ac:dyDescent="0.2">
      <c r="A785" s="8">
        <v>79.150000000000006</v>
      </c>
      <c r="B785" s="9">
        <v>0.66262500000000002</v>
      </c>
    </row>
    <row r="786" spans="1:2" x14ac:dyDescent="0.2">
      <c r="A786" s="8">
        <v>79.2</v>
      </c>
      <c r="B786" s="9">
        <v>0.66234999999999999</v>
      </c>
    </row>
    <row r="787" spans="1:2" x14ac:dyDescent="0.2">
      <c r="A787" s="8">
        <v>79.25</v>
      </c>
      <c r="B787" s="9">
        <v>0.66205000000000003</v>
      </c>
    </row>
    <row r="788" spans="1:2" x14ac:dyDescent="0.2">
      <c r="A788" s="8">
        <v>79.3</v>
      </c>
      <c r="B788" s="9">
        <v>0.66174999999999995</v>
      </c>
    </row>
    <row r="789" spans="1:2" x14ac:dyDescent="0.2">
      <c r="A789" s="8">
        <v>79.349999999999994</v>
      </c>
      <c r="B789" s="9">
        <v>0.66147500000000004</v>
      </c>
    </row>
    <row r="790" spans="1:2" x14ac:dyDescent="0.2">
      <c r="A790" s="8">
        <v>79.400000000000006</v>
      </c>
      <c r="B790" s="9">
        <v>0.66120000000000001</v>
      </c>
    </row>
    <row r="791" spans="1:2" x14ac:dyDescent="0.2">
      <c r="A791" s="8">
        <v>79.45</v>
      </c>
      <c r="B791" s="9">
        <v>0.66090000000000004</v>
      </c>
    </row>
    <row r="792" spans="1:2" x14ac:dyDescent="0.2">
      <c r="A792" s="8">
        <v>79.5</v>
      </c>
      <c r="B792" s="9">
        <v>0.66059999999999997</v>
      </c>
    </row>
    <row r="793" spans="1:2" x14ac:dyDescent="0.2">
      <c r="A793" s="8">
        <v>79.55</v>
      </c>
      <c r="B793" s="9">
        <v>0.66032500000000005</v>
      </c>
    </row>
    <row r="794" spans="1:2" x14ac:dyDescent="0.2">
      <c r="A794" s="8">
        <v>79.599999999999994</v>
      </c>
      <c r="B794" s="9">
        <v>0.66005000000000003</v>
      </c>
    </row>
    <row r="795" spans="1:2" x14ac:dyDescent="0.2">
      <c r="A795" s="8">
        <v>79.650000000000006</v>
      </c>
      <c r="B795" s="9">
        <v>0.659775</v>
      </c>
    </row>
    <row r="796" spans="1:2" x14ac:dyDescent="0.2">
      <c r="A796" s="8">
        <v>79.7</v>
      </c>
      <c r="B796" s="9">
        <v>0.65949999999999998</v>
      </c>
    </row>
    <row r="797" spans="1:2" x14ac:dyDescent="0.2">
      <c r="A797" s="8">
        <v>79.75</v>
      </c>
      <c r="B797" s="9">
        <v>0.65922499999999995</v>
      </c>
    </row>
    <row r="798" spans="1:2" x14ac:dyDescent="0.2">
      <c r="A798" s="8">
        <v>79.8</v>
      </c>
      <c r="B798" s="9">
        <v>0.65895000000000004</v>
      </c>
    </row>
    <row r="799" spans="1:2" x14ac:dyDescent="0.2">
      <c r="A799" s="8">
        <v>79.849999999999994</v>
      </c>
      <c r="B799" s="9">
        <v>0.65864999999999996</v>
      </c>
    </row>
    <row r="800" spans="1:2" x14ac:dyDescent="0.2">
      <c r="A800" s="8">
        <v>79.900000000000006</v>
      </c>
      <c r="B800" s="9">
        <v>0.65834999999999999</v>
      </c>
    </row>
    <row r="801" spans="1:2" x14ac:dyDescent="0.2">
      <c r="A801" s="8">
        <v>79.95</v>
      </c>
      <c r="B801" s="9">
        <v>0.65807499999999997</v>
      </c>
    </row>
    <row r="802" spans="1:2" x14ac:dyDescent="0.2">
      <c r="A802" s="8">
        <v>80</v>
      </c>
      <c r="B802" s="9">
        <v>0.65780000000000005</v>
      </c>
    </row>
    <row r="803" spans="1:2" x14ac:dyDescent="0.2">
      <c r="A803" s="8">
        <v>80.05</v>
      </c>
      <c r="B803" s="9">
        <v>0.65754999999999997</v>
      </c>
    </row>
    <row r="804" spans="1:2" x14ac:dyDescent="0.2">
      <c r="A804" s="8">
        <v>80.099999999999994</v>
      </c>
      <c r="B804" s="9">
        <v>0.6573</v>
      </c>
    </row>
    <row r="805" spans="1:2" x14ac:dyDescent="0.2">
      <c r="A805" s="8">
        <v>80.150000000000006</v>
      </c>
      <c r="B805" s="9">
        <v>0.65700000000000003</v>
      </c>
    </row>
    <row r="806" spans="1:2" x14ac:dyDescent="0.2">
      <c r="A806" s="8">
        <v>80.2</v>
      </c>
      <c r="B806" s="9">
        <v>0.65669999999999995</v>
      </c>
    </row>
    <row r="807" spans="1:2" x14ac:dyDescent="0.2">
      <c r="A807" s="8">
        <v>80.25</v>
      </c>
      <c r="B807" s="9">
        <v>0.65642500000000004</v>
      </c>
    </row>
    <row r="808" spans="1:2" x14ac:dyDescent="0.2">
      <c r="A808" s="8">
        <v>80.3</v>
      </c>
      <c r="B808" s="9">
        <v>0.65615000000000001</v>
      </c>
    </row>
    <row r="809" spans="1:2" x14ac:dyDescent="0.2">
      <c r="A809" s="8">
        <v>80.349999999999994</v>
      </c>
      <c r="B809" s="9">
        <v>0.65590000000000004</v>
      </c>
    </row>
    <row r="810" spans="1:2" x14ac:dyDescent="0.2">
      <c r="A810" s="8">
        <v>80.400000000000006</v>
      </c>
      <c r="B810" s="9">
        <v>0.65564999999999996</v>
      </c>
    </row>
    <row r="811" spans="1:2" x14ac:dyDescent="0.2">
      <c r="A811" s="8">
        <v>80.45</v>
      </c>
      <c r="B811" s="9">
        <v>0.65534999999999999</v>
      </c>
    </row>
    <row r="812" spans="1:2" x14ac:dyDescent="0.2">
      <c r="A812" s="8">
        <v>80.5</v>
      </c>
      <c r="B812" s="9">
        <v>0.65505000000000002</v>
      </c>
    </row>
    <row r="813" spans="1:2" x14ac:dyDescent="0.2">
      <c r="A813" s="8">
        <v>80.55</v>
      </c>
      <c r="B813" s="9">
        <v>0.654775</v>
      </c>
    </row>
    <row r="814" spans="1:2" x14ac:dyDescent="0.2">
      <c r="A814" s="8">
        <v>80.599999999999994</v>
      </c>
      <c r="B814" s="9">
        <v>0.65449999999999997</v>
      </c>
    </row>
    <row r="815" spans="1:2" x14ac:dyDescent="0.2">
      <c r="A815" s="8">
        <v>80.650000000000006</v>
      </c>
      <c r="B815" s="9">
        <v>0.65425</v>
      </c>
    </row>
    <row r="816" spans="1:2" x14ac:dyDescent="0.2">
      <c r="A816" s="8">
        <v>80.7</v>
      </c>
      <c r="B816" s="9">
        <v>0.65400000000000003</v>
      </c>
    </row>
    <row r="817" spans="1:2" x14ac:dyDescent="0.2">
      <c r="A817" s="8">
        <v>80.75</v>
      </c>
      <c r="B817" s="9">
        <v>0.653725</v>
      </c>
    </row>
    <row r="818" spans="1:2" x14ac:dyDescent="0.2">
      <c r="A818" s="8">
        <v>80.8</v>
      </c>
      <c r="B818" s="9">
        <v>0.65344999999999998</v>
      </c>
    </row>
    <row r="819" spans="1:2" x14ac:dyDescent="0.2">
      <c r="A819" s="8">
        <v>80.849999999999994</v>
      </c>
      <c r="B819" s="9">
        <v>0.65317499999999995</v>
      </c>
    </row>
    <row r="820" spans="1:2" x14ac:dyDescent="0.2">
      <c r="A820" s="8">
        <v>80.900000000000006</v>
      </c>
      <c r="B820" s="9">
        <v>0.65290000000000004</v>
      </c>
    </row>
    <row r="821" spans="1:2" x14ac:dyDescent="0.2">
      <c r="A821" s="8">
        <v>80.95</v>
      </c>
      <c r="B821" s="9">
        <v>0.65262500000000001</v>
      </c>
    </row>
    <row r="822" spans="1:2" x14ac:dyDescent="0.2">
      <c r="A822" s="8">
        <v>81</v>
      </c>
      <c r="B822" s="9">
        <v>0.65234999999999999</v>
      </c>
    </row>
    <row r="823" spans="1:2" x14ac:dyDescent="0.2">
      <c r="A823" s="8">
        <v>81.05</v>
      </c>
      <c r="B823" s="9">
        <v>0.65210000000000001</v>
      </c>
    </row>
    <row r="824" spans="1:2" x14ac:dyDescent="0.2">
      <c r="A824" s="8">
        <v>81.099999999999994</v>
      </c>
      <c r="B824" s="9">
        <v>0.65185000000000004</v>
      </c>
    </row>
    <row r="825" spans="1:2" x14ac:dyDescent="0.2">
      <c r="A825" s="8">
        <v>81.150000000000006</v>
      </c>
      <c r="B825" s="9">
        <v>0.65157500000000002</v>
      </c>
    </row>
    <row r="826" spans="1:2" x14ac:dyDescent="0.2">
      <c r="A826" s="8">
        <v>81.2</v>
      </c>
      <c r="B826" s="9">
        <v>0.65129999999999999</v>
      </c>
    </row>
    <row r="827" spans="1:2" x14ac:dyDescent="0.2">
      <c r="A827" s="8">
        <v>81.25</v>
      </c>
      <c r="B827" s="9">
        <v>0.65105000000000002</v>
      </c>
    </row>
    <row r="828" spans="1:2" x14ac:dyDescent="0.2">
      <c r="A828" s="8">
        <v>81.3</v>
      </c>
      <c r="B828" s="9">
        <v>0.65080000000000005</v>
      </c>
    </row>
    <row r="829" spans="1:2" x14ac:dyDescent="0.2">
      <c r="A829" s="8">
        <v>81.349999999999994</v>
      </c>
      <c r="B829" s="9">
        <v>0.65052500000000002</v>
      </c>
    </row>
    <row r="830" spans="1:2" x14ac:dyDescent="0.2">
      <c r="A830" s="8">
        <v>81.400000000000006</v>
      </c>
      <c r="B830" s="9">
        <v>0.65024999999999999</v>
      </c>
    </row>
    <row r="831" spans="1:2" x14ac:dyDescent="0.2">
      <c r="A831" s="8">
        <v>81.45</v>
      </c>
      <c r="B831" s="9">
        <v>0.65</v>
      </c>
    </row>
    <row r="832" spans="1:2" x14ac:dyDescent="0.2">
      <c r="A832" s="8">
        <v>81.5</v>
      </c>
      <c r="B832" s="9">
        <v>0.64975000000000005</v>
      </c>
    </row>
    <row r="833" spans="1:2" x14ac:dyDescent="0.2">
      <c r="A833" s="8">
        <v>81.55</v>
      </c>
      <c r="B833" s="9">
        <v>0.64949999999999997</v>
      </c>
    </row>
    <row r="834" spans="1:2" x14ac:dyDescent="0.2">
      <c r="A834" s="8">
        <v>81.599999999999994</v>
      </c>
      <c r="B834" s="9">
        <v>0.64924999999999999</v>
      </c>
    </row>
    <row r="835" spans="1:2" x14ac:dyDescent="0.2">
      <c r="A835" s="8">
        <v>81.650000000000006</v>
      </c>
      <c r="B835" s="9">
        <v>0.64897499999999997</v>
      </c>
    </row>
    <row r="836" spans="1:2" x14ac:dyDescent="0.2">
      <c r="A836" s="8">
        <v>81.7</v>
      </c>
      <c r="B836" s="9">
        <v>0.64870000000000005</v>
      </c>
    </row>
    <row r="837" spans="1:2" x14ac:dyDescent="0.2">
      <c r="A837" s="8">
        <v>81.75</v>
      </c>
      <c r="B837" s="9">
        <v>0.64844999999999997</v>
      </c>
    </row>
    <row r="838" spans="1:2" x14ac:dyDescent="0.2">
      <c r="A838" s="8">
        <v>81.8</v>
      </c>
      <c r="B838" s="9">
        <v>0.6482</v>
      </c>
    </row>
    <row r="839" spans="1:2" x14ac:dyDescent="0.2">
      <c r="A839" s="8">
        <v>81.849999999999994</v>
      </c>
      <c r="B839" s="9">
        <v>0.64792499999999997</v>
      </c>
    </row>
    <row r="840" spans="1:2" x14ac:dyDescent="0.2">
      <c r="A840" s="8">
        <v>81.900000000000006</v>
      </c>
      <c r="B840" s="9">
        <v>0.64764999999999995</v>
      </c>
    </row>
    <row r="841" spans="1:2" x14ac:dyDescent="0.2">
      <c r="A841" s="8">
        <v>81.95</v>
      </c>
      <c r="B841" s="9">
        <v>0.64739999999999998</v>
      </c>
    </row>
    <row r="842" spans="1:2" x14ac:dyDescent="0.2">
      <c r="A842" s="8">
        <v>82</v>
      </c>
      <c r="B842" s="9">
        <v>0.64715</v>
      </c>
    </row>
    <row r="843" spans="1:2" x14ac:dyDescent="0.2">
      <c r="A843" s="8">
        <v>82.05</v>
      </c>
      <c r="B843" s="9">
        <v>0.64690000000000003</v>
      </c>
    </row>
    <row r="844" spans="1:2" x14ac:dyDescent="0.2">
      <c r="A844" s="8">
        <v>82.1</v>
      </c>
      <c r="B844" s="9">
        <v>0.64664999999999995</v>
      </c>
    </row>
    <row r="845" spans="1:2" x14ac:dyDescent="0.2">
      <c r="A845" s="8">
        <v>82.15</v>
      </c>
      <c r="B845" s="9">
        <v>0.64639999999999997</v>
      </c>
    </row>
    <row r="846" spans="1:2" x14ac:dyDescent="0.2">
      <c r="A846" s="8">
        <v>82.2</v>
      </c>
      <c r="B846" s="9">
        <v>0.64615</v>
      </c>
    </row>
    <row r="847" spans="1:2" x14ac:dyDescent="0.2">
      <c r="A847" s="8">
        <v>82.25</v>
      </c>
      <c r="B847" s="9">
        <v>0.64587499999999998</v>
      </c>
    </row>
    <row r="848" spans="1:2" x14ac:dyDescent="0.2">
      <c r="A848" s="8">
        <v>82.3</v>
      </c>
      <c r="B848" s="9">
        <v>0.64559999999999995</v>
      </c>
    </row>
    <row r="849" spans="1:2" x14ac:dyDescent="0.2">
      <c r="A849" s="8">
        <v>82.35</v>
      </c>
      <c r="B849" s="9">
        <v>0.64534999999999998</v>
      </c>
    </row>
    <row r="850" spans="1:2" x14ac:dyDescent="0.2">
      <c r="A850" s="8">
        <v>82.4</v>
      </c>
      <c r="B850" s="9">
        <v>0.64510000000000001</v>
      </c>
    </row>
    <row r="851" spans="1:2" x14ac:dyDescent="0.2">
      <c r="A851" s="8">
        <v>82.45</v>
      </c>
      <c r="B851" s="9">
        <v>0.64485000000000003</v>
      </c>
    </row>
    <row r="852" spans="1:2" x14ac:dyDescent="0.2">
      <c r="A852" s="8">
        <v>82.5</v>
      </c>
      <c r="B852" s="9">
        <v>0.64459999999999995</v>
      </c>
    </row>
    <row r="853" spans="1:2" x14ac:dyDescent="0.2">
      <c r="A853" s="8">
        <v>82.55</v>
      </c>
      <c r="B853" s="9">
        <v>0.64434999999999998</v>
      </c>
    </row>
    <row r="854" spans="1:2" x14ac:dyDescent="0.2">
      <c r="A854" s="8">
        <v>82.6</v>
      </c>
      <c r="B854" s="9">
        <v>0.64410000000000001</v>
      </c>
    </row>
    <row r="855" spans="1:2" x14ac:dyDescent="0.2">
      <c r="A855" s="8">
        <v>82.65</v>
      </c>
      <c r="B855" s="9">
        <v>0.64385000000000003</v>
      </c>
    </row>
    <row r="856" spans="1:2" x14ac:dyDescent="0.2">
      <c r="A856" s="8">
        <v>82.7</v>
      </c>
      <c r="B856" s="9">
        <v>0.64359999999999995</v>
      </c>
    </row>
    <row r="857" spans="1:2" x14ac:dyDescent="0.2">
      <c r="A857" s="8">
        <v>82.75</v>
      </c>
      <c r="B857" s="9">
        <v>0.64354999999999996</v>
      </c>
    </row>
    <row r="858" spans="1:2" x14ac:dyDescent="0.2">
      <c r="A858" s="8">
        <v>82.8</v>
      </c>
      <c r="B858" s="9">
        <v>0.6431</v>
      </c>
    </row>
    <row r="859" spans="1:2" x14ac:dyDescent="0.2">
      <c r="A859" s="8">
        <v>82.85</v>
      </c>
      <c r="B859" s="9">
        <v>0.64285000000000003</v>
      </c>
    </row>
    <row r="860" spans="1:2" x14ac:dyDescent="0.2">
      <c r="A860" s="8">
        <v>82.9</v>
      </c>
      <c r="B860" s="9">
        <v>0.64259999999999995</v>
      </c>
    </row>
    <row r="861" spans="1:2" x14ac:dyDescent="0.2">
      <c r="A861" s="8">
        <v>82.95</v>
      </c>
      <c r="B861" s="9">
        <v>0.64234999999999998</v>
      </c>
    </row>
    <row r="862" spans="1:2" x14ac:dyDescent="0.2">
      <c r="A862" s="8">
        <v>83</v>
      </c>
      <c r="B862" s="9">
        <v>0.6421</v>
      </c>
    </row>
    <row r="863" spans="1:2" x14ac:dyDescent="0.2">
      <c r="A863" s="8">
        <v>83.05</v>
      </c>
      <c r="B863" s="9">
        <v>0.64185000000000003</v>
      </c>
    </row>
    <row r="864" spans="1:2" x14ac:dyDescent="0.2">
      <c r="A864" s="8">
        <v>83.1</v>
      </c>
      <c r="B864" s="9">
        <v>0.64159999999999995</v>
      </c>
    </row>
    <row r="865" spans="1:2" x14ac:dyDescent="0.2">
      <c r="A865" s="8">
        <v>83.15</v>
      </c>
      <c r="B865" s="9">
        <v>0.64134999999999998</v>
      </c>
    </row>
    <row r="866" spans="1:2" x14ac:dyDescent="0.2">
      <c r="A866" s="8">
        <v>83.2</v>
      </c>
      <c r="B866" s="9">
        <v>0.6411</v>
      </c>
    </row>
    <row r="867" spans="1:2" x14ac:dyDescent="0.2">
      <c r="A867" s="8">
        <v>83.25</v>
      </c>
      <c r="B867" s="9">
        <v>0.64087499999999997</v>
      </c>
    </row>
    <row r="868" spans="1:2" x14ac:dyDescent="0.2">
      <c r="A868" s="8">
        <v>83.3</v>
      </c>
      <c r="B868" s="9">
        <v>0.64065000000000005</v>
      </c>
    </row>
    <row r="869" spans="1:2" x14ac:dyDescent="0.2">
      <c r="A869" s="8">
        <v>83.35</v>
      </c>
      <c r="B869" s="9">
        <v>0.64039999999999997</v>
      </c>
    </row>
    <row r="870" spans="1:2" x14ac:dyDescent="0.2">
      <c r="A870" s="8">
        <v>83.4</v>
      </c>
      <c r="B870" s="9">
        <v>0.64015</v>
      </c>
    </row>
    <row r="871" spans="1:2" x14ac:dyDescent="0.2">
      <c r="A871" s="8">
        <v>83.45</v>
      </c>
      <c r="B871" s="9">
        <v>0.63990000000000002</v>
      </c>
    </row>
    <row r="872" spans="1:2" x14ac:dyDescent="0.2">
      <c r="A872" s="8">
        <v>83.5</v>
      </c>
      <c r="B872" s="9">
        <v>0.63965000000000005</v>
      </c>
    </row>
    <row r="873" spans="1:2" x14ac:dyDescent="0.2">
      <c r="A873" s="8">
        <v>83.55</v>
      </c>
      <c r="B873" s="9">
        <v>0.63942500000000002</v>
      </c>
    </row>
    <row r="874" spans="1:2" x14ac:dyDescent="0.2">
      <c r="A874" s="8">
        <v>83.6</v>
      </c>
      <c r="B874" s="9">
        <v>0.63919999999999999</v>
      </c>
    </row>
    <row r="875" spans="1:2" x14ac:dyDescent="0.2">
      <c r="A875" s="8">
        <v>83.65</v>
      </c>
      <c r="B875" s="9">
        <v>0.63895000000000002</v>
      </c>
    </row>
    <row r="876" spans="1:2" x14ac:dyDescent="0.2">
      <c r="A876" s="8">
        <v>83.7</v>
      </c>
      <c r="B876" s="9">
        <v>0.63870000000000005</v>
      </c>
    </row>
    <row r="877" spans="1:2" x14ac:dyDescent="0.2">
      <c r="A877" s="8">
        <v>83.75</v>
      </c>
      <c r="B877" s="9">
        <v>0.63844999999999996</v>
      </c>
    </row>
    <row r="878" spans="1:2" x14ac:dyDescent="0.2">
      <c r="A878" s="8">
        <v>83.8</v>
      </c>
      <c r="B878" s="9">
        <v>0.63819999999999999</v>
      </c>
    </row>
    <row r="879" spans="1:2" x14ac:dyDescent="0.2">
      <c r="A879" s="8">
        <v>83.85</v>
      </c>
      <c r="B879" s="9">
        <v>0.63797499999999996</v>
      </c>
    </row>
    <row r="880" spans="1:2" x14ac:dyDescent="0.2">
      <c r="A880" s="8">
        <v>83.9</v>
      </c>
      <c r="B880" s="9">
        <v>0.63775000000000004</v>
      </c>
    </row>
    <row r="881" spans="1:2" x14ac:dyDescent="0.2">
      <c r="A881" s="8">
        <v>83.95</v>
      </c>
      <c r="B881" s="9">
        <v>0.63749999999999996</v>
      </c>
    </row>
    <row r="882" spans="1:2" x14ac:dyDescent="0.2">
      <c r="A882" s="8">
        <v>84</v>
      </c>
      <c r="B882" s="9">
        <v>0.63724999999999998</v>
      </c>
    </row>
    <row r="883" spans="1:2" x14ac:dyDescent="0.2">
      <c r="A883" s="8">
        <v>84.05</v>
      </c>
      <c r="B883" s="9">
        <v>0.63702499999999995</v>
      </c>
    </row>
    <row r="884" spans="1:2" x14ac:dyDescent="0.2">
      <c r="A884" s="8">
        <v>84.1</v>
      </c>
      <c r="B884" s="9">
        <v>0.63680000000000003</v>
      </c>
    </row>
    <row r="885" spans="1:2" x14ac:dyDescent="0.2">
      <c r="A885" s="8">
        <v>84.15</v>
      </c>
      <c r="B885" s="9">
        <v>0.63654999999999995</v>
      </c>
    </row>
    <row r="886" spans="1:2" x14ac:dyDescent="0.2">
      <c r="A886" s="8">
        <v>84.2</v>
      </c>
      <c r="B886" s="9">
        <v>0.63629999999999998</v>
      </c>
    </row>
    <row r="887" spans="1:2" x14ac:dyDescent="0.2">
      <c r="A887" s="8">
        <v>84.25</v>
      </c>
      <c r="B887" s="9">
        <v>0.63607499999999995</v>
      </c>
    </row>
    <row r="888" spans="1:2" x14ac:dyDescent="0.2">
      <c r="A888" s="8">
        <v>84.3</v>
      </c>
      <c r="B888" s="9">
        <v>0.63585000000000003</v>
      </c>
    </row>
    <row r="889" spans="1:2" x14ac:dyDescent="0.2">
      <c r="A889" s="8">
        <v>84.35</v>
      </c>
      <c r="B889" s="9">
        <v>0.635625</v>
      </c>
    </row>
    <row r="890" spans="1:2" x14ac:dyDescent="0.2">
      <c r="A890" s="8">
        <v>84.4</v>
      </c>
      <c r="B890" s="9">
        <v>0.63539999999999996</v>
      </c>
    </row>
    <row r="891" spans="1:2" x14ac:dyDescent="0.2">
      <c r="A891" s="8">
        <v>84.45</v>
      </c>
      <c r="B891" s="9">
        <v>0.63517500000000005</v>
      </c>
    </row>
    <row r="892" spans="1:2" x14ac:dyDescent="0.2">
      <c r="A892" s="8">
        <v>84.5</v>
      </c>
      <c r="B892" s="9">
        <v>0.63495000000000001</v>
      </c>
    </row>
    <row r="893" spans="1:2" x14ac:dyDescent="0.2">
      <c r="A893" s="8">
        <v>84.55</v>
      </c>
      <c r="B893" s="9">
        <v>0.63470000000000004</v>
      </c>
    </row>
    <row r="894" spans="1:2" x14ac:dyDescent="0.2">
      <c r="A894" s="8">
        <v>84.6</v>
      </c>
      <c r="B894" s="9">
        <v>0.63444999999999996</v>
      </c>
    </row>
    <row r="895" spans="1:2" x14ac:dyDescent="0.2">
      <c r="A895" s="8">
        <v>84.65</v>
      </c>
      <c r="B895" s="9">
        <v>0.63422500000000004</v>
      </c>
    </row>
    <row r="896" spans="1:2" x14ac:dyDescent="0.2">
      <c r="A896" s="8">
        <v>84.7</v>
      </c>
      <c r="B896" s="9">
        <v>0.63400000000000001</v>
      </c>
    </row>
    <row r="897" spans="1:2" x14ac:dyDescent="0.2">
      <c r="A897" s="8">
        <v>84.75</v>
      </c>
      <c r="B897" s="9">
        <v>0.63375000000000004</v>
      </c>
    </row>
    <row r="898" spans="1:2" x14ac:dyDescent="0.2">
      <c r="A898" s="8">
        <v>84.8</v>
      </c>
      <c r="B898" s="9">
        <v>0.63349999999999995</v>
      </c>
    </row>
    <row r="899" spans="1:2" x14ac:dyDescent="0.2">
      <c r="A899" s="8">
        <v>84.85</v>
      </c>
      <c r="B899" s="9">
        <v>0.63329999999999997</v>
      </c>
    </row>
    <row r="900" spans="1:2" x14ac:dyDescent="0.2">
      <c r="A900" s="8">
        <v>84.9</v>
      </c>
      <c r="B900" s="9">
        <v>0.6331</v>
      </c>
    </row>
    <row r="901" spans="1:2" x14ac:dyDescent="0.2">
      <c r="A901" s="8">
        <v>84.95</v>
      </c>
      <c r="B901" s="9">
        <v>0.63285000000000002</v>
      </c>
    </row>
    <row r="902" spans="1:2" x14ac:dyDescent="0.2">
      <c r="A902" s="8">
        <v>85</v>
      </c>
      <c r="B902" s="9">
        <v>0.63260000000000005</v>
      </c>
    </row>
    <row r="903" spans="1:2" x14ac:dyDescent="0.2">
      <c r="A903" s="8">
        <v>85.05</v>
      </c>
      <c r="B903" s="9">
        <v>0.63237500000000002</v>
      </c>
    </row>
    <row r="904" spans="1:2" x14ac:dyDescent="0.2">
      <c r="A904" s="8">
        <v>85.1</v>
      </c>
      <c r="B904" s="9">
        <v>0.63214999999999999</v>
      </c>
    </row>
    <row r="905" spans="1:2" x14ac:dyDescent="0.2">
      <c r="A905" s="8">
        <v>85.15</v>
      </c>
      <c r="B905" s="9">
        <v>0.63192499999999996</v>
      </c>
    </row>
    <row r="906" spans="1:2" x14ac:dyDescent="0.2">
      <c r="A906" s="8">
        <v>85.2</v>
      </c>
      <c r="B906" s="9">
        <v>0.63170000000000004</v>
      </c>
    </row>
    <row r="907" spans="1:2" x14ac:dyDescent="0.2">
      <c r="A907" s="8">
        <v>85.25</v>
      </c>
      <c r="B907" s="9">
        <v>0.63147500000000001</v>
      </c>
    </row>
    <row r="908" spans="1:2" x14ac:dyDescent="0.2">
      <c r="A908" s="8">
        <v>85.3</v>
      </c>
      <c r="B908" s="9">
        <v>0.63124999999999998</v>
      </c>
    </row>
    <row r="909" spans="1:2" x14ac:dyDescent="0.2">
      <c r="A909" s="8">
        <v>85.35</v>
      </c>
      <c r="B909" s="9">
        <v>0.63102499999999995</v>
      </c>
    </row>
    <row r="910" spans="1:2" x14ac:dyDescent="0.2">
      <c r="A910" s="8">
        <v>85.4</v>
      </c>
      <c r="B910" s="9">
        <v>0.63080000000000003</v>
      </c>
    </row>
    <row r="911" spans="1:2" x14ac:dyDescent="0.2">
      <c r="A911" s="8">
        <v>85.45</v>
      </c>
      <c r="B911" s="9">
        <v>0.630575</v>
      </c>
    </row>
    <row r="912" spans="1:2" x14ac:dyDescent="0.2">
      <c r="A912" s="8">
        <v>85.5</v>
      </c>
      <c r="B912" s="9">
        <v>0.63034999999999997</v>
      </c>
    </row>
    <row r="913" spans="1:2" x14ac:dyDescent="0.2">
      <c r="A913" s="8">
        <v>85.55</v>
      </c>
      <c r="B913" s="9">
        <v>0.63012500000000005</v>
      </c>
    </row>
    <row r="914" spans="1:2" x14ac:dyDescent="0.2">
      <c r="A914" s="8">
        <v>85.6</v>
      </c>
      <c r="B914" s="9">
        <v>0.62990000000000002</v>
      </c>
    </row>
    <row r="915" spans="1:2" x14ac:dyDescent="0.2">
      <c r="A915" s="8">
        <v>85.65</v>
      </c>
      <c r="B915" s="9">
        <v>0.62967499999999998</v>
      </c>
    </row>
    <row r="916" spans="1:2" x14ac:dyDescent="0.2">
      <c r="A916" s="8">
        <v>85.7</v>
      </c>
      <c r="B916" s="9">
        <v>0.62944999999999995</v>
      </c>
    </row>
    <row r="917" spans="1:2" x14ac:dyDescent="0.2">
      <c r="A917" s="8">
        <v>85.75</v>
      </c>
      <c r="B917" s="9">
        <v>0.62922500000000003</v>
      </c>
    </row>
    <row r="918" spans="1:2" x14ac:dyDescent="0.2">
      <c r="A918" s="8">
        <v>85.8</v>
      </c>
      <c r="B918" s="9">
        <v>0.629</v>
      </c>
    </row>
    <row r="919" spans="1:2" x14ac:dyDescent="0.2">
      <c r="A919" s="8">
        <v>85.85</v>
      </c>
      <c r="B919" s="9">
        <v>0.62880000000000003</v>
      </c>
    </row>
    <row r="920" spans="1:2" x14ac:dyDescent="0.2">
      <c r="A920" s="8">
        <v>85.9</v>
      </c>
      <c r="B920" s="9">
        <v>0.62860000000000005</v>
      </c>
    </row>
    <row r="921" spans="1:2" x14ac:dyDescent="0.2">
      <c r="A921" s="8">
        <v>85.95</v>
      </c>
      <c r="B921" s="9">
        <v>0.62834999999999996</v>
      </c>
    </row>
    <row r="922" spans="1:2" x14ac:dyDescent="0.2">
      <c r="A922" s="8">
        <v>86</v>
      </c>
      <c r="B922" s="9">
        <v>0.62809999999999999</v>
      </c>
    </row>
    <row r="923" spans="1:2" x14ac:dyDescent="0.2">
      <c r="A923" s="8">
        <v>86.05</v>
      </c>
      <c r="B923" s="9">
        <v>0.62790000000000001</v>
      </c>
    </row>
    <row r="924" spans="1:2" x14ac:dyDescent="0.2">
      <c r="A924" s="8">
        <v>86.1</v>
      </c>
      <c r="B924" s="9">
        <v>0.62770000000000004</v>
      </c>
    </row>
    <row r="925" spans="1:2" x14ac:dyDescent="0.2">
      <c r="A925" s="8">
        <v>86.15</v>
      </c>
      <c r="B925" s="9">
        <v>0.627475</v>
      </c>
    </row>
    <row r="926" spans="1:2" x14ac:dyDescent="0.2">
      <c r="A926" s="8">
        <v>86.2</v>
      </c>
      <c r="B926" s="9">
        <v>0.62724999999999997</v>
      </c>
    </row>
    <row r="927" spans="1:2" x14ac:dyDescent="0.2">
      <c r="A927" s="8">
        <v>86.25</v>
      </c>
      <c r="B927" s="9">
        <v>0.62705</v>
      </c>
    </row>
    <row r="928" spans="1:2" x14ac:dyDescent="0.2">
      <c r="A928" s="8">
        <v>86.3</v>
      </c>
      <c r="B928" s="9">
        <v>0.62685000000000002</v>
      </c>
    </row>
    <row r="929" spans="1:2" x14ac:dyDescent="0.2">
      <c r="A929" s="8">
        <v>86.35</v>
      </c>
      <c r="B929" s="9">
        <v>0.62660000000000005</v>
      </c>
    </row>
    <row r="930" spans="1:2" x14ac:dyDescent="0.2">
      <c r="A930" s="8">
        <v>86.4</v>
      </c>
      <c r="B930" s="9">
        <v>0.62634999999999996</v>
      </c>
    </row>
    <row r="931" spans="1:2" x14ac:dyDescent="0.2">
      <c r="A931" s="8">
        <v>86.45</v>
      </c>
      <c r="B931" s="9">
        <v>0.62614999999999998</v>
      </c>
    </row>
    <row r="932" spans="1:2" x14ac:dyDescent="0.2">
      <c r="A932" s="8">
        <v>86.5</v>
      </c>
      <c r="B932" s="9">
        <v>0.62595000000000001</v>
      </c>
    </row>
    <row r="933" spans="1:2" x14ac:dyDescent="0.2">
      <c r="A933" s="8">
        <v>86.55</v>
      </c>
      <c r="B933" s="9">
        <v>0.62572499999999998</v>
      </c>
    </row>
    <row r="934" spans="1:2" x14ac:dyDescent="0.2">
      <c r="A934" s="8">
        <v>86.6</v>
      </c>
      <c r="B934" s="9">
        <v>0.62549999999999994</v>
      </c>
    </row>
    <row r="935" spans="1:2" x14ac:dyDescent="0.2">
      <c r="A935" s="8">
        <v>86.65</v>
      </c>
      <c r="B935" s="9">
        <v>0.62529999999999997</v>
      </c>
    </row>
    <row r="936" spans="1:2" x14ac:dyDescent="0.2">
      <c r="A936" s="8">
        <v>86.7</v>
      </c>
      <c r="B936" s="9">
        <v>0.62509999999999999</v>
      </c>
    </row>
    <row r="937" spans="1:2" x14ac:dyDescent="0.2">
      <c r="A937" s="8">
        <v>86.75</v>
      </c>
      <c r="B937" s="9">
        <v>0.62487499999999996</v>
      </c>
    </row>
    <row r="938" spans="1:2" x14ac:dyDescent="0.2">
      <c r="A938" s="8">
        <v>86.8</v>
      </c>
      <c r="B938" s="9">
        <v>0.62465000000000004</v>
      </c>
    </row>
    <row r="939" spans="1:2" x14ac:dyDescent="0.2">
      <c r="A939" s="8">
        <v>86.85</v>
      </c>
      <c r="B939" s="9">
        <v>0.62444999999999995</v>
      </c>
    </row>
    <row r="940" spans="1:2" x14ac:dyDescent="0.2">
      <c r="A940" s="8">
        <v>86.9</v>
      </c>
      <c r="B940" s="9">
        <v>0.62424999999999997</v>
      </c>
    </row>
    <row r="941" spans="1:2" x14ac:dyDescent="0.2">
      <c r="A941" s="8">
        <v>86.95</v>
      </c>
      <c r="B941" s="9">
        <v>0.62404999999999999</v>
      </c>
    </row>
    <row r="942" spans="1:2" x14ac:dyDescent="0.2">
      <c r="A942" s="8">
        <v>87</v>
      </c>
      <c r="B942" s="9">
        <v>0.62385000000000002</v>
      </c>
    </row>
    <row r="943" spans="1:2" x14ac:dyDescent="0.2">
      <c r="A943" s="8">
        <v>87.05</v>
      </c>
      <c r="B943" s="9">
        <v>0.62362499999999998</v>
      </c>
    </row>
    <row r="944" spans="1:2" x14ac:dyDescent="0.2">
      <c r="A944" s="8">
        <v>87.1</v>
      </c>
      <c r="B944" s="9">
        <v>0.62339999999999995</v>
      </c>
    </row>
    <row r="945" spans="1:2" x14ac:dyDescent="0.2">
      <c r="A945" s="8">
        <v>87.15</v>
      </c>
      <c r="B945" s="9">
        <v>0.62319999999999998</v>
      </c>
    </row>
    <row r="946" spans="1:2" x14ac:dyDescent="0.2">
      <c r="A946" s="8">
        <v>87.2</v>
      </c>
      <c r="B946" s="9">
        <v>0.623</v>
      </c>
    </row>
    <row r="947" spans="1:2" x14ac:dyDescent="0.2">
      <c r="A947" s="8">
        <v>87.25</v>
      </c>
      <c r="B947" s="9">
        <v>0.62280000000000002</v>
      </c>
    </row>
    <row r="948" spans="1:2" x14ac:dyDescent="0.2">
      <c r="A948" s="8">
        <v>87.3</v>
      </c>
      <c r="B948" s="9">
        <v>0.62260000000000004</v>
      </c>
    </row>
    <row r="949" spans="1:2" x14ac:dyDescent="0.2">
      <c r="A949" s="8">
        <v>87.35</v>
      </c>
      <c r="B949" s="9">
        <v>0.62237500000000001</v>
      </c>
    </row>
    <row r="950" spans="1:2" x14ac:dyDescent="0.2">
      <c r="A950" s="8">
        <v>87.4</v>
      </c>
      <c r="B950" s="9">
        <v>0.62214999999999998</v>
      </c>
    </row>
    <row r="951" spans="1:2" x14ac:dyDescent="0.2">
      <c r="A951" s="8">
        <v>87.45</v>
      </c>
      <c r="B951" s="9">
        <v>0.62195</v>
      </c>
    </row>
    <row r="952" spans="1:2" x14ac:dyDescent="0.2">
      <c r="A952" s="8">
        <v>87.5</v>
      </c>
      <c r="B952" s="9">
        <v>0.62175000000000002</v>
      </c>
    </row>
    <row r="953" spans="1:2" x14ac:dyDescent="0.2">
      <c r="A953" s="8">
        <v>87.55</v>
      </c>
      <c r="B953" s="9">
        <v>0.62155000000000005</v>
      </c>
    </row>
    <row r="954" spans="1:2" x14ac:dyDescent="0.2">
      <c r="A954" s="8">
        <v>87.6</v>
      </c>
      <c r="B954" s="9">
        <v>0.62134999999999996</v>
      </c>
    </row>
    <row r="955" spans="1:2" x14ac:dyDescent="0.2">
      <c r="A955" s="8">
        <v>87.65</v>
      </c>
      <c r="B955" s="9">
        <v>0.62112500000000004</v>
      </c>
    </row>
    <row r="956" spans="1:2" x14ac:dyDescent="0.2">
      <c r="A956" s="8">
        <v>87.7</v>
      </c>
      <c r="B956" s="9">
        <v>0.62090000000000001</v>
      </c>
    </row>
    <row r="957" spans="1:2" x14ac:dyDescent="0.2">
      <c r="A957" s="8">
        <v>87.75</v>
      </c>
      <c r="B957" s="9">
        <v>0.62070000000000003</v>
      </c>
    </row>
    <row r="958" spans="1:2" x14ac:dyDescent="0.2">
      <c r="A958" s="8">
        <v>87.8</v>
      </c>
      <c r="B958" s="9">
        <v>0.62050000000000005</v>
      </c>
    </row>
    <row r="959" spans="1:2" x14ac:dyDescent="0.2">
      <c r="A959" s="8">
        <v>87.85</v>
      </c>
      <c r="B959" s="9">
        <v>0.62029999999999996</v>
      </c>
    </row>
    <row r="960" spans="1:2" x14ac:dyDescent="0.2">
      <c r="A960" s="8">
        <v>87.9</v>
      </c>
      <c r="B960" s="9">
        <v>0.62009999999999998</v>
      </c>
    </row>
    <row r="961" spans="1:2" x14ac:dyDescent="0.2">
      <c r="A961" s="8">
        <v>87.95</v>
      </c>
      <c r="B961" s="9">
        <v>0.61990000000000001</v>
      </c>
    </row>
    <row r="962" spans="1:2" x14ac:dyDescent="0.2">
      <c r="A962" s="8">
        <v>88</v>
      </c>
      <c r="B962" s="9">
        <v>0.61970000000000003</v>
      </c>
    </row>
    <row r="963" spans="1:2" x14ac:dyDescent="0.2">
      <c r="A963" s="8">
        <v>88.05</v>
      </c>
      <c r="B963" s="9">
        <v>0.619475</v>
      </c>
    </row>
    <row r="964" spans="1:2" x14ac:dyDescent="0.2">
      <c r="A964" s="8">
        <v>88.1</v>
      </c>
      <c r="B964" s="9">
        <v>0.61924999999999997</v>
      </c>
    </row>
    <row r="965" spans="1:2" x14ac:dyDescent="0.2">
      <c r="A965" s="8">
        <v>88.15</v>
      </c>
      <c r="B965" s="9">
        <v>0.61904999999999999</v>
      </c>
    </row>
    <row r="966" spans="1:2" x14ac:dyDescent="0.2">
      <c r="A966" s="8">
        <v>88.2</v>
      </c>
      <c r="B966" s="9">
        <v>0.61885000000000001</v>
      </c>
    </row>
    <row r="967" spans="1:2" x14ac:dyDescent="0.2">
      <c r="A967" s="8">
        <v>88.25</v>
      </c>
      <c r="B967" s="9">
        <v>0.61865000000000003</v>
      </c>
    </row>
    <row r="968" spans="1:2" x14ac:dyDescent="0.2">
      <c r="A968" s="8">
        <v>88.3</v>
      </c>
      <c r="B968" s="9">
        <v>0.61845000000000006</v>
      </c>
    </row>
    <row r="969" spans="1:2" x14ac:dyDescent="0.2">
      <c r="A969" s="8">
        <v>88.35</v>
      </c>
      <c r="B969" s="9">
        <v>0.61827500000000002</v>
      </c>
    </row>
    <row r="970" spans="1:2" x14ac:dyDescent="0.2">
      <c r="A970" s="8">
        <v>88.4</v>
      </c>
      <c r="B970" s="9">
        <v>0.61809999999999998</v>
      </c>
    </row>
    <row r="971" spans="1:2" x14ac:dyDescent="0.2">
      <c r="A971" s="8">
        <v>88.45</v>
      </c>
      <c r="B971" s="9">
        <v>0.6179</v>
      </c>
    </row>
    <row r="972" spans="1:2" x14ac:dyDescent="0.2">
      <c r="A972" s="8">
        <v>88.5</v>
      </c>
      <c r="B972" s="9">
        <v>0.61770000000000003</v>
      </c>
    </row>
    <row r="973" spans="1:2" x14ac:dyDescent="0.2">
      <c r="A973" s="8">
        <v>88.55</v>
      </c>
      <c r="B973" s="9">
        <v>0.61750000000000005</v>
      </c>
    </row>
    <row r="974" spans="1:2" x14ac:dyDescent="0.2">
      <c r="A974" s="8">
        <v>88.6</v>
      </c>
      <c r="B974" s="9">
        <v>0.61729999999999996</v>
      </c>
    </row>
    <row r="975" spans="1:2" x14ac:dyDescent="0.2">
      <c r="A975" s="8">
        <v>88.65</v>
      </c>
      <c r="B975" s="9">
        <v>0.61707500000000004</v>
      </c>
    </row>
    <row r="976" spans="1:2" x14ac:dyDescent="0.2">
      <c r="A976" s="8">
        <v>88.7</v>
      </c>
      <c r="B976" s="9">
        <v>0.61685000000000001</v>
      </c>
    </row>
    <row r="977" spans="1:2" x14ac:dyDescent="0.2">
      <c r="A977" s="8">
        <v>88.75</v>
      </c>
      <c r="B977" s="9">
        <v>0.61665000000000003</v>
      </c>
    </row>
    <row r="978" spans="1:2" x14ac:dyDescent="0.2">
      <c r="A978" s="8">
        <v>88.8</v>
      </c>
      <c r="B978" s="9">
        <v>0.61645000000000005</v>
      </c>
    </row>
    <row r="979" spans="1:2" x14ac:dyDescent="0.2">
      <c r="A979" s="8">
        <v>88.85</v>
      </c>
      <c r="B979" s="9">
        <v>0.61624999999999996</v>
      </c>
    </row>
    <row r="980" spans="1:2" x14ac:dyDescent="0.2">
      <c r="A980" s="8">
        <v>88.9</v>
      </c>
      <c r="B980" s="9">
        <v>0.61604999999999999</v>
      </c>
    </row>
    <row r="981" spans="1:2" x14ac:dyDescent="0.2">
      <c r="A981" s="8">
        <v>88.95</v>
      </c>
      <c r="B981" s="9">
        <v>0.61587499999999995</v>
      </c>
    </row>
    <row r="982" spans="1:2" x14ac:dyDescent="0.2">
      <c r="A982" s="8">
        <v>89</v>
      </c>
      <c r="B982" s="9">
        <v>0.61570000000000003</v>
      </c>
    </row>
    <row r="983" spans="1:2" x14ac:dyDescent="0.2">
      <c r="A983" s="8">
        <v>89.05</v>
      </c>
      <c r="B983" s="9">
        <v>0.61550000000000005</v>
      </c>
    </row>
    <row r="984" spans="1:2" x14ac:dyDescent="0.2">
      <c r="A984" s="8">
        <v>89.1</v>
      </c>
      <c r="B984" s="9">
        <v>0.61529999999999996</v>
      </c>
    </row>
    <row r="985" spans="1:2" x14ac:dyDescent="0.2">
      <c r="A985" s="8">
        <v>89.15</v>
      </c>
      <c r="B985" s="9">
        <v>0.61509999999999998</v>
      </c>
    </row>
    <row r="986" spans="1:2" x14ac:dyDescent="0.2">
      <c r="A986" s="8">
        <v>89.2</v>
      </c>
      <c r="B986" s="9">
        <v>0.6149</v>
      </c>
    </row>
    <row r="987" spans="1:2" x14ac:dyDescent="0.2">
      <c r="A987" s="8">
        <v>89.25</v>
      </c>
      <c r="B987" s="9">
        <v>0.61472499999999997</v>
      </c>
    </row>
    <row r="988" spans="1:2" x14ac:dyDescent="0.2">
      <c r="A988" s="8">
        <v>89.3</v>
      </c>
      <c r="B988" s="9">
        <v>0.61455000000000004</v>
      </c>
    </row>
    <row r="989" spans="1:2" x14ac:dyDescent="0.2">
      <c r="A989" s="8">
        <v>89.35</v>
      </c>
      <c r="B989" s="9">
        <v>0.61434999999999995</v>
      </c>
    </row>
    <row r="990" spans="1:2" x14ac:dyDescent="0.2">
      <c r="A990" s="8">
        <v>89.4</v>
      </c>
      <c r="B990" s="9">
        <v>0.61414999999999997</v>
      </c>
    </row>
    <row r="991" spans="1:2" x14ac:dyDescent="0.2">
      <c r="A991" s="8">
        <v>89.45</v>
      </c>
      <c r="B991" s="9">
        <v>0.61395</v>
      </c>
    </row>
    <row r="992" spans="1:2" x14ac:dyDescent="0.2">
      <c r="A992" s="8">
        <v>89.5</v>
      </c>
      <c r="B992" s="9">
        <v>0.61375000000000002</v>
      </c>
    </row>
    <row r="993" spans="1:2" x14ac:dyDescent="0.2">
      <c r="A993" s="8">
        <v>89.55</v>
      </c>
      <c r="B993" s="9">
        <v>0.61355000000000004</v>
      </c>
    </row>
    <row r="994" spans="1:2" x14ac:dyDescent="0.2">
      <c r="A994" s="8">
        <v>89.6</v>
      </c>
      <c r="B994" s="9">
        <v>0.61334999999999995</v>
      </c>
    </row>
    <row r="995" spans="1:2" x14ac:dyDescent="0.2">
      <c r="A995" s="8">
        <v>89.65</v>
      </c>
      <c r="B995" s="9">
        <v>0.61317500000000003</v>
      </c>
    </row>
    <row r="996" spans="1:2" x14ac:dyDescent="0.2">
      <c r="A996" s="8">
        <v>89.7</v>
      </c>
      <c r="B996" s="9">
        <v>0.61299999999999999</v>
      </c>
    </row>
    <row r="997" spans="1:2" x14ac:dyDescent="0.2">
      <c r="A997" s="8">
        <v>89.75</v>
      </c>
      <c r="B997" s="9">
        <v>0.61280000000000001</v>
      </c>
    </row>
    <row r="998" spans="1:2" x14ac:dyDescent="0.2">
      <c r="A998" s="8">
        <v>89.8</v>
      </c>
      <c r="B998" s="9">
        <v>0.61260000000000003</v>
      </c>
    </row>
    <row r="999" spans="1:2" x14ac:dyDescent="0.2">
      <c r="A999" s="8">
        <v>89.85</v>
      </c>
      <c r="B999" s="9">
        <v>0.612425</v>
      </c>
    </row>
    <row r="1000" spans="1:2" x14ac:dyDescent="0.2">
      <c r="A1000" s="8">
        <v>89.9</v>
      </c>
      <c r="B1000" s="9">
        <v>0.61224999999999996</v>
      </c>
    </row>
    <row r="1001" spans="1:2" x14ac:dyDescent="0.2">
      <c r="A1001" s="8">
        <v>89.95</v>
      </c>
      <c r="B1001" s="9">
        <v>0.61204999999999998</v>
      </c>
    </row>
    <row r="1002" spans="1:2" x14ac:dyDescent="0.2">
      <c r="A1002" s="8">
        <v>90</v>
      </c>
      <c r="B1002" s="9">
        <v>0.61185</v>
      </c>
    </row>
    <row r="1003" spans="1:2" x14ac:dyDescent="0.2">
      <c r="A1003" s="8">
        <v>90.05</v>
      </c>
      <c r="B1003" s="9">
        <v>0.61167499999999997</v>
      </c>
    </row>
    <row r="1004" spans="1:2" x14ac:dyDescent="0.2">
      <c r="A1004" s="8">
        <v>90.1</v>
      </c>
      <c r="B1004" s="9">
        <v>0.61150000000000004</v>
      </c>
    </row>
    <row r="1005" spans="1:2" x14ac:dyDescent="0.2">
      <c r="A1005" s="8">
        <v>90.15</v>
      </c>
      <c r="B1005" s="9">
        <v>0.61132500000000001</v>
      </c>
    </row>
    <row r="1006" spans="1:2" x14ac:dyDescent="0.2">
      <c r="A1006" s="8">
        <v>90.2</v>
      </c>
      <c r="B1006" s="9">
        <v>0.61114999999999997</v>
      </c>
    </row>
    <row r="1007" spans="1:2" x14ac:dyDescent="0.2">
      <c r="A1007" s="8">
        <v>90.25</v>
      </c>
      <c r="B1007" s="9">
        <v>0.61094999999999999</v>
      </c>
    </row>
    <row r="1008" spans="1:2" x14ac:dyDescent="0.2">
      <c r="A1008" s="8">
        <v>90.3</v>
      </c>
      <c r="B1008" s="9">
        <v>0.61075000000000002</v>
      </c>
    </row>
    <row r="1009" spans="1:2" x14ac:dyDescent="0.2">
      <c r="A1009" s="8">
        <v>90.35</v>
      </c>
      <c r="B1009" s="9">
        <v>0.61057499999999998</v>
      </c>
    </row>
    <row r="1010" spans="1:2" x14ac:dyDescent="0.2">
      <c r="A1010" s="8">
        <v>90.4</v>
      </c>
      <c r="B1010" s="9">
        <v>0.61040000000000005</v>
      </c>
    </row>
    <row r="1011" spans="1:2" x14ac:dyDescent="0.2">
      <c r="A1011" s="8">
        <v>90.45</v>
      </c>
      <c r="B1011" s="9">
        <v>0.61019999999999996</v>
      </c>
    </row>
    <row r="1012" spans="1:2" x14ac:dyDescent="0.2">
      <c r="A1012" s="8">
        <v>90.5</v>
      </c>
      <c r="B1012" s="9">
        <v>0.61</v>
      </c>
    </row>
    <row r="1013" spans="1:2" x14ac:dyDescent="0.2">
      <c r="A1013" s="8">
        <v>90.55</v>
      </c>
      <c r="B1013" s="9">
        <v>0.60982499999999995</v>
      </c>
    </row>
    <row r="1014" spans="1:2" x14ac:dyDescent="0.2">
      <c r="A1014" s="8">
        <v>90.6</v>
      </c>
      <c r="B1014" s="9">
        <v>0.60965000000000003</v>
      </c>
    </row>
    <row r="1015" spans="1:2" x14ac:dyDescent="0.2">
      <c r="A1015" s="8">
        <v>90.65</v>
      </c>
      <c r="B1015" s="9">
        <v>0.60947499999999999</v>
      </c>
    </row>
    <row r="1016" spans="1:2" x14ac:dyDescent="0.2">
      <c r="A1016" s="8">
        <v>90.7</v>
      </c>
      <c r="B1016" s="9">
        <v>0.60929999999999995</v>
      </c>
    </row>
    <row r="1017" spans="1:2" x14ac:dyDescent="0.2">
      <c r="A1017" s="8">
        <v>90.75</v>
      </c>
      <c r="B1017" s="9">
        <v>0.60912500000000003</v>
      </c>
    </row>
    <row r="1018" spans="1:2" x14ac:dyDescent="0.2">
      <c r="A1018" s="8">
        <v>90.8</v>
      </c>
      <c r="B1018" s="9">
        <v>0.60894999999999999</v>
      </c>
    </row>
    <row r="1019" spans="1:2" x14ac:dyDescent="0.2">
      <c r="A1019" s="8">
        <v>90.85</v>
      </c>
      <c r="B1019" s="9">
        <v>0.60875000000000001</v>
      </c>
    </row>
    <row r="1020" spans="1:2" x14ac:dyDescent="0.2">
      <c r="A1020" s="8">
        <v>90.9</v>
      </c>
      <c r="B1020" s="9">
        <v>0.60855000000000004</v>
      </c>
    </row>
    <row r="1021" spans="1:2" x14ac:dyDescent="0.2">
      <c r="A1021" s="8">
        <v>90.95</v>
      </c>
      <c r="B1021" s="9">
        <v>0.608375</v>
      </c>
    </row>
    <row r="1022" spans="1:2" x14ac:dyDescent="0.2">
      <c r="A1022" s="8">
        <v>91</v>
      </c>
      <c r="B1022" s="9">
        <v>0.60819999999999996</v>
      </c>
    </row>
    <row r="1023" spans="1:2" x14ac:dyDescent="0.2">
      <c r="A1023" s="8">
        <v>91.05</v>
      </c>
      <c r="B1023" s="9">
        <v>0.60802500000000004</v>
      </c>
    </row>
    <row r="1024" spans="1:2" x14ac:dyDescent="0.2">
      <c r="A1024" s="8">
        <v>91.1</v>
      </c>
      <c r="B1024" s="9">
        <v>0.60785</v>
      </c>
    </row>
    <row r="1025" spans="1:2" x14ac:dyDescent="0.2">
      <c r="A1025" s="8">
        <v>91.15</v>
      </c>
      <c r="B1025" s="9">
        <v>0.60767499999999997</v>
      </c>
    </row>
    <row r="1026" spans="1:2" x14ac:dyDescent="0.2">
      <c r="A1026" s="8">
        <v>91.2</v>
      </c>
      <c r="B1026" s="9">
        <v>0.60750000000000004</v>
      </c>
    </row>
    <row r="1027" spans="1:2" x14ac:dyDescent="0.2">
      <c r="A1027" s="8">
        <v>91.25</v>
      </c>
      <c r="B1027" s="9">
        <v>0.60729999999999995</v>
      </c>
    </row>
    <row r="1028" spans="1:2" x14ac:dyDescent="0.2">
      <c r="A1028" s="8">
        <v>91.3</v>
      </c>
      <c r="B1028" s="9">
        <v>0.60709999999999997</v>
      </c>
    </row>
    <row r="1029" spans="1:2" x14ac:dyDescent="0.2">
      <c r="A1029" s="8">
        <v>91.35</v>
      </c>
      <c r="B1029" s="9">
        <v>0.60694999999999999</v>
      </c>
    </row>
    <row r="1030" spans="1:2" x14ac:dyDescent="0.2">
      <c r="A1030" s="8">
        <v>91.4</v>
      </c>
      <c r="B1030" s="9">
        <v>0.60680000000000001</v>
      </c>
    </row>
    <row r="1031" spans="1:2" x14ac:dyDescent="0.2">
      <c r="A1031" s="8">
        <v>91.45</v>
      </c>
      <c r="B1031" s="9">
        <v>0.60660000000000003</v>
      </c>
    </row>
    <row r="1032" spans="1:2" x14ac:dyDescent="0.2">
      <c r="A1032" s="8">
        <v>91.5</v>
      </c>
      <c r="B1032" s="9">
        <v>0.60640000000000005</v>
      </c>
    </row>
    <row r="1033" spans="1:2" x14ac:dyDescent="0.2">
      <c r="A1033" s="8">
        <v>91.55</v>
      </c>
      <c r="B1033" s="9">
        <v>0.60622500000000001</v>
      </c>
    </row>
    <row r="1034" spans="1:2" x14ac:dyDescent="0.2">
      <c r="A1034" s="8">
        <v>91.6</v>
      </c>
      <c r="B1034" s="9">
        <v>0.60604999999999998</v>
      </c>
    </row>
    <row r="1035" spans="1:2" x14ac:dyDescent="0.2">
      <c r="A1035" s="8">
        <v>91.65</v>
      </c>
      <c r="B1035" s="9">
        <v>0.60589999999999999</v>
      </c>
    </row>
    <row r="1036" spans="1:2" x14ac:dyDescent="0.2">
      <c r="A1036" s="8">
        <v>91.7</v>
      </c>
      <c r="B1036" s="9">
        <v>0.60575000000000001</v>
      </c>
    </row>
    <row r="1037" spans="1:2" x14ac:dyDescent="0.2">
      <c r="A1037" s="8">
        <v>91.75</v>
      </c>
      <c r="B1037" s="9">
        <v>0.60555000000000003</v>
      </c>
    </row>
    <row r="1038" spans="1:2" x14ac:dyDescent="0.2">
      <c r="A1038" s="8">
        <v>91.8</v>
      </c>
      <c r="B1038" s="9">
        <v>0.60535000000000005</v>
      </c>
    </row>
    <row r="1039" spans="1:2" x14ac:dyDescent="0.2">
      <c r="A1039" s="8">
        <v>91.85</v>
      </c>
      <c r="B1039" s="9">
        <v>0.60517500000000002</v>
      </c>
    </row>
    <row r="1040" spans="1:2" x14ac:dyDescent="0.2">
      <c r="A1040" s="8">
        <v>91.9</v>
      </c>
      <c r="B1040" s="9">
        <v>0.60499999999999998</v>
      </c>
    </row>
    <row r="1041" spans="1:2" x14ac:dyDescent="0.2">
      <c r="A1041" s="8">
        <v>91.95</v>
      </c>
      <c r="B1041" s="9">
        <v>0.60485</v>
      </c>
    </row>
    <row r="1042" spans="1:2" x14ac:dyDescent="0.2">
      <c r="A1042" s="8">
        <v>92</v>
      </c>
      <c r="B1042" s="9">
        <v>0.60470000000000002</v>
      </c>
    </row>
    <row r="1043" spans="1:2" x14ac:dyDescent="0.2">
      <c r="A1043" s="8">
        <v>92.05</v>
      </c>
      <c r="B1043" s="9">
        <v>0.60450000000000004</v>
      </c>
    </row>
    <row r="1044" spans="1:2" x14ac:dyDescent="0.2">
      <c r="A1044" s="8">
        <v>92.1</v>
      </c>
      <c r="B1044" s="9">
        <v>0.60429999999999995</v>
      </c>
    </row>
    <row r="1045" spans="1:2" x14ac:dyDescent="0.2">
      <c r="A1045" s="8">
        <v>92.15</v>
      </c>
      <c r="B1045" s="9">
        <v>0.60414999999999996</v>
      </c>
    </row>
    <row r="1046" spans="1:2" x14ac:dyDescent="0.2">
      <c r="A1046" s="8">
        <v>92.2</v>
      </c>
      <c r="B1046" s="9">
        <v>0.60399999999999998</v>
      </c>
    </row>
    <row r="1047" spans="1:2" x14ac:dyDescent="0.2">
      <c r="A1047" s="8">
        <v>92.25</v>
      </c>
      <c r="B1047" s="9">
        <v>0.60382499999999995</v>
      </c>
    </row>
    <row r="1048" spans="1:2" x14ac:dyDescent="0.2">
      <c r="A1048" s="8">
        <v>92.3</v>
      </c>
      <c r="B1048" s="9">
        <v>0.60365000000000002</v>
      </c>
    </row>
    <row r="1049" spans="1:2" x14ac:dyDescent="0.2">
      <c r="A1049" s="8">
        <v>92.35</v>
      </c>
      <c r="B1049" s="9">
        <v>0.60347499999999998</v>
      </c>
    </row>
    <row r="1050" spans="1:2" x14ac:dyDescent="0.2">
      <c r="A1050" s="8">
        <v>92.4</v>
      </c>
      <c r="B1050" s="9">
        <v>0.60329999999999995</v>
      </c>
    </row>
    <row r="1051" spans="1:2" x14ac:dyDescent="0.2">
      <c r="A1051" s="8">
        <v>92.45</v>
      </c>
      <c r="B1051" s="9">
        <v>0.60312500000000002</v>
      </c>
    </row>
    <row r="1052" spans="1:2" x14ac:dyDescent="0.2">
      <c r="A1052" s="8">
        <v>92.5</v>
      </c>
      <c r="B1052" s="9">
        <v>0.60294999999999999</v>
      </c>
    </row>
    <row r="1053" spans="1:2" x14ac:dyDescent="0.2">
      <c r="A1053" s="8">
        <v>92.55</v>
      </c>
      <c r="B1053" s="9">
        <v>0.6028</v>
      </c>
    </row>
    <row r="1054" spans="1:2" x14ac:dyDescent="0.2">
      <c r="A1054" s="8">
        <v>92.6</v>
      </c>
      <c r="B1054" s="9">
        <v>0.60265000000000002</v>
      </c>
    </row>
    <row r="1055" spans="1:2" x14ac:dyDescent="0.2">
      <c r="A1055" s="8">
        <v>92.65</v>
      </c>
      <c r="B1055" s="9">
        <v>0.60247499999999998</v>
      </c>
    </row>
    <row r="1056" spans="1:2" x14ac:dyDescent="0.2">
      <c r="A1056" s="8">
        <v>92.7</v>
      </c>
      <c r="B1056" s="9">
        <v>0.60229999999999995</v>
      </c>
    </row>
    <row r="1057" spans="1:2" x14ac:dyDescent="0.2">
      <c r="A1057" s="8">
        <v>92.75</v>
      </c>
      <c r="B1057" s="9">
        <v>0.60212500000000002</v>
      </c>
    </row>
    <row r="1058" spans="1:2" x14ac:dyDescent="0.2">
      <c r="A1058" s="8">
        <v>92.8</v>
      </c>
      <c r="B1058" s="9">
        <v>0.60194999999999999</v>
      </c>
    </row>
    <row r="1059" spans="1:2" x14ac:dyDescent="0.2">
      <c r="A1059" s="8">
        <v>92.85</v>
      </c>
      <c r="B1059" s="9">
        <v>0.60177499999999995</v>
      </c>
    </row>
    <row r="1060" spans="1:2" x14ac:dyDescent="0.2">
      <c r="A1060" s="8">
        <v>92.9</v>
      </c>
      <c r="B1060" s="9">
        <v>0.60160000000000002</v>
      </c>
    </row>
    <row r="1061" spans="1:2" x14ac:dyDescent="0.2">
      <c r="A1061" s="8">
        <v>92.95</v>
      </c>
      <c r="B1061" s="9">
        <v>0.60145000000000004</v>
      </c>
    </row>
    <row r="1062" spans="1:2" x14ac:dyDescent="0.2">
      <c r="A1062" s="8">
        <v>93</v>
      </c>
      <c r="B1062" s="9">
        <v>0.60129999999999995</v>
      </c>
    </row>
    <row r="1063" spans="1:2" x14ac:dyDescent="0.2">
      <c r="A1063" s="8">
        <v>93.05</v>
      </c>
      <c r="B1063" s="9">
        <v>0.60112500000000002</v>
      </c>
    </row>
    <row r="1064" spans="1:2" x14ac:dyDescent="0.2">
      <c r="A1064" s="8">
        <v>93.1</v>
      </c>
      <c r="B1064" s="9">
        <v>0.60094999999999998</v>
      </c>
    </row>
    <row r="1065" spans="1:2" x14ac:dyDescent="0.2">
      <c r="A1065" s="8">
        <v>93.15</v>
      </c>
      <c r="B1065" s="9">
        <v>0.6008</v>
      </c>
    </row>
    <row r="1066" spans="1:2" x14ac:dyDescent="0.2">
      <c r="A1066" s="8">
        <v>93.2</v>
      </c>
      <c r="B1066" s="9">
        <v>0.60065000000000002</v>
      </c>
    </row>
    <row r="1067" spans="1:2" x14ac:dyDescent="0.2">
      <c r="A1067" s="8">
        <v>93.25</v>
      </c>
      <c r="B1067" s="9">
        <v>0.60047499999999998</v>
      </c>
    </row>
    <row r="1068" spans="1:2" x14ac:dyDescent="0.2">
      <c r="A1068" s="8">
        <v>93.3</v>
      </c>
      <c r="B1068" s="9">
        <v>0.60029999999999994</v>
      </c>
    </row>
    <row r="1069" spans="1:2" x14ac:dyDescent="0.2">
      <c r="A1069" s="8">
        <v>93.35</v>
      </c>
      <c r="B1069" s="9">
        <v>0.60012500000000002</v>
      </c>
    </row>
    <row r="1070" spans="1:2" x14ac:dyDescent="0.2">
      <c r="A1070" s="8">
        <v>93.4</v>
      </c>
      <c r="B1070" s="9">
        <v>0.59994999999999998</v>
      </c>
    </row>
    <row r="1071" spans="1:2" x14ac:dyDescent="0.2">
      <c r="A1071" s="8">
        <v>93.45</v>
      </c>
      <c r="B1071" s="9">
        <v>0.5998</v>
      </c>
    </row>
    <row r="1072" spans="1:2" x14ac:dyDescent="0.2">
      <c r="A1072" s="8">
        <v>93.5</v>
      </c>
      <c r="B1072" s="9">
        <v>0.59965000000000002</v>
      </c>
    </row>
    <row r="1073" spans="1:2" x14ac:dyDescent="0.2">
      <c r="A1073" s="8">
        <v>93.55</v>
      </c>
      <c r="B1073" s="9">
        <v>0.59947499999999998</v>
      </c>
    </row>
    <row r="1074" spans="1:2" x14ac:dyDescent="0.2">
      <c r="A1074" s="8">
        <v>93.6</v>
      </c>
      <c r="B1074" s="9">
        <v>0.59930000000000005</v>
      </c>
    </row>
    <row r="1075" spans="1:2" x14ac:dyDescent="0.2">
      <c r="A1075" s="8">
        <v>93.65</v>
      </c>
      <c r="B1075" s="9">
        <v>0.59914999999999996</v>
      </c>
    </row>
    <row r="1076" spans="1:2" x14ac:dyDescent="0.2">
      <c r="A1076" s="8">
        <v>93.7</v>
      </c>
      <c r="B1076" s="9">
        <v>0.59899999999999998</v>
      </c>
    </row>
    <row r="1077" spans="1:2" x14ac:dyDescent="0.2">
      <c r="A1077" s="8">
        <v>93.75</v>
      </c>
      <c r="B1077" s="9">
        <v>0.59884999999999999</v>
      </c>
    </row>
    <row r="1078" spans="1:2" x14ac:dyDescent="0.2">
      <c r="A1078" s="8">
        <v>93.8</v>
      </c>
      <c r="B1078" s="9">
        <v>0.59870000000000001</v>
      </c>
    </row>
    <row r="1079" spans="1:2" x14ac:dyDescent="0.2">
      <c r="A1079" s="8">
        <v>93.85</v>
      </c>
      <c r="B1079" s="9">
        <v>0.59855000000000003</v>
      </c>
    </row>
    <row r="1080" spans="1:2" x14ac:dyDescent="0.2">
      <c r="A1080" s="8">
        <v>93.9</v>
      </c>
      <c r="B1080" s="9">
        <v>0.59840000000000004</v>
      </c>
    </row>
    <row r="1081" spans="1:2" x14ac:dyDescent="0.2">
      <c r="A1081" s="8">
        <v>93.95</v>
      </c>
      <c r="B1081" s="9">
        <v>0.59819999999999995</v>
      </c>
    </row>
    <row r="1082" spans="1:2" x14ac:dyDescent="0.2">
      <c r="A1082" s="8">
        <v>94</v>
      </c>
      <c r="B1082" s="9">
        <v>0.59799999999999998</v>
      </c>
    </row>
    <row r="1083" spans="1:2" x14ac:dyDescent="0.2">
      <c r="A1083" s="8">
        <v>94.05</v>
      </c>
      <c r="B1083" s="9">
        <v>0.59784999999999999</v>
      </c>
    </row>
    <row r="1084" spans="1:2" x14ac:dyDescent="0.2">
      <c r="A1084" s="8">
        <v>94.1</v>
      </c>
      <c r="B1084" s="9">
        <v>0.59770000000000001</v>
      </c>
    </row>
    <row r="1085" spans="1:2" x14ac:dyDescent="0.2">
      <c r="A1085" s="8">
        <v>94.15</v>
      </c>
      <c r="B1085" s="9">
        <v>0.59755000000000003</v>
      </c>
    </row>
    <row r="1086" spans="1:2" x14ac:dyDescent="0.2">
      <c r="A1086" s="8">
        <v>94.2</v>
      </c>
      <c r="B1086" s="9">
        <v>0.59740000000000004</v>
      </c>
    </row>
    <row r="1087" spans="1:2" x14ac:dyDescent="0.2">
      <c r="A1087" s="8">
        <v>94.25</v>
      </c>
      <c r="B1087" s="9">
        <v>0.59724999999999995</v>
      </c>
    </row>
    <row r="1088" spans="1:2" x14ac:dyDescent="0.2">
      <c r="A1088" s="8">
        <v>94.3</v>
      </c>
      <c r="B1088" s="9">
        <v>0.59709999999999996</v>
      </c>
    </row>
    <row r="1089" spans="1:2" x14ac:dyDescent="0.2">
      <c r="A1089" s="8">
        <v>94.35</v>
      </c>
      <c r="B1089" s="9">
        <v>0.59692500000000004</v>
      </c>
    </row>
    <row r="1090" spans="1:2" x14ac:dyDescent="0.2">
      <c r="A1090" s="8">
        <v>94.4</v>
      </c>
      <c r="B1090" s="9">
        <v>0.59675</v>
      </c>
    </row>
    <row r="1091" spans="1:2" x14ac:dyDescent="0.2">
      <c r="A1091" s="8">
        <v>94.45</v>
      </c>
      <c r="B1091" s="9">
        <v>0.59660000000000002</v>
      </c>
    </row>
    <row r="1092" spans="1:2" x14ac:dyDescent="0.2">
      <c r="A1092" s="8">
        <v>94.5</v>
      </c>
      <c r="B1092" s="9">
        <v>0.59645000000000004</v>
      </c>
    </row>
    <row r="1093" spans="1:2" x14ac:dyDescent="0.2">
      <c r="A1093" s="8">
        <v>94.55</v>
      </c>
      <c r="B1093" s="9">
        <v>0.59630000000000005</v>
      </c>
    </row>
    <row r="1094" spans="1:2" x14ac:dyDescent="0.2">
      <c r="A1094" s="8">
        <v>94.6</v>
      </c>
      <c r="B1094" s="9">
        <v>0.59614999999999996</v>
      </c>
    </row>
    <row r="1095" spans="1:2" x14ac:dyDescent="0.2">
      <c r="A1095" s="8">
        <v>94.65</v>
      </c>
      <c r="B1095" s="9">
        <v>0.59599999999999997</v>
      </c>
    </row>
    <row r="1096" spans="1:2" x14ac:dyDescent="0.2">
      <c r="A1096" s="8">
        <v>94.7</v>
      </c>
      <c r="B1096" s="9">
        <v>0.59584999999999999</v>
      </c>
    </row>
    <row r="1097" spans="1:2" x14ac:dyDescent="0.2">
      <c r="A1097" s="8">
        <v>94.75</v>
      </c>
      <c r="B1097" s="9">
        <v>0.59570000000000001</v>
      </c>
    </row>
    <row r="1098" spans="1:2" x14ac:dyDescent="0.2">
      <c r="A1098" s="8">
        <v>94.8</v>
      </c>
      <c r="B1098" s="9">
        <v>0.59550000000000003</v>
      </c>
    </row>
    <row r="1099" spans="1:2" x14ac:dyDescent="0.2">
      <c r="A1099" s="8">
        <v>94.85</v>
      </c>
      <c r="B1099" s="9">
        <v>0.59537499999999999</v>
      </c>
    </row>
    <row r="1100" spans="1:2" x14ac:dyDescent="0.2">
      <c r="A1100" s="8">
        <v>94.9</v>
      </c>
      <c r="B1100" s="9">
        <v>0.59519999999999995</v>
      </c>
    </row>
    <row r="1101" spans="1:2" x14ac:dyDescent="0.2">
      <c r="A1101" s="8">
        <v>94.95</v>
      </c>
      <c r="B1101" s="9">
        <v>0.59504999999999997</v>
      </c>
    </row>
    <row r="1102" spans="1:2" x14ac:dyDescent="0.2">
      <c r="A1102" s="8">
        <v>95</v>
      </c>
      <c r="B1102" s="9">
        <v>0.59489999999999998</v>
      </c>
    </row>
    <row r="1103" spans="1:2" x14ac:dyDescent="0.2">
      <c r="A1103" s="8">
        <v>95.05</v>
      </c>
      <c r="B1103" s="9">
        <v>0.59475</v>
      </c>
    </row>
    <row r="1104" spans="1:2" x14ac:dyDescent="0.2">
      <c r="A1104" s="8">
        <v>95.1</v>
      </c>
      <c r="B1104" s="9">
        <v>0.59460000000000002</v>
      </c>
    </row>
    <row r="1105" spans="1:2" x14ac:dyDescent="0.2">
      <c r="A1105" s="8">
        <v>95.15</v>
      </c>
      <c r="B1105" s="9">
        <v>0.59445000000000003</v>
      </c>
    </row>
    <row r="1106" spans="1:2" x14ac:dyDescent="0.2">
      <c r="A1106" s="8">
        <v>95.2</v>
      </c>
      <c r="B1106" s="9">
        <v>0.59430000000000005</v>
      </c>
    </row>
    <row r="1107" spans="1:2" x14ac:dyDescent="0.2">
      <c r="A1107" s="8">
        <v>95.25</v>
      </c>
      <c r="B1107" s="9">
        <v>0.59414999999999996</v>
      </c>
    </row>
    <row r="1108" spans="1:2" x14ac:dyDescent="0.2">
      <c r="A1108" s="8">
        <v>95.3</v>
      </c>
      <c r="B1108" s="9">
        <v>0.59399999999999997</v>
      </c>
    </row>
    <row r="1109" spans="1:2" x14ac:dyDescent="0.2">
      <c r="A1109" s="8">
        <v>95.35</v>
      </c>
      <c r="B1109" s="9">
        <v>0.59387500000000004</v>
      </c>
    </row>
    <row r="1110" spans="1:2" x14ac:dyDescent="0.2">
      <c r="A1110" s="8">
        <v>95.4</v>
      </c>
      <c r="B1110" s="9">
        <v>0.59375</v>
      </c>
    </row>
    <row r="1111" spans="1:2" x14ac:dyDescent="0.2">
      <c r="A1111" s="8">
        <v>95.45</v>
      </c>
      <c r="B1111" s="9">
        <v>0.59360000000000002</v>
      </c>
    </row>
    <row r="1112" spans="1:2" x14ac:dyDescent="0.2">
      <c r="A1112" s="8">
        <v>95.5</v>
      </c>
      <c r="B1112" s="9">
        <v>0.59345000000000003</v>
      </c>
    </row>
    <row r="1113" spans="1:2" x14ac:dyDescent="0.2">
      <c r="A1113" s="8">
        <v>95.55</v>
      </c>
      <c r="B1113" s="9">
        <v>0.59330000000000005</v>
      </c>
    </row>
    <row r="1114" spans="1:2" x14ac:dyDescent="0.2">
      <c r="A1114" s="8">
        <v>95.6</v>
      </c>
      <c r="B1114" s="9">
        <v>0.59314999999999996</v>
      </c>
    </row>
    <row r="1115" spans="1:2" x14ac:dyDescent="0.2">
      <c r="A1115" s="8">
        <v>95.65</v>
      </c>
      <c r="B1115" s="9">
        <v>0.59299999999999997</v>
      </c>
    </row>
    <row r="1116" spans="1:2" x14ac:dyDescent="0.2">
      <c r="A1116" s="8">
        <v>95.7</v>
      </c>
      <c r="B1116" s="9">
        <v>0.59284999999999999</v>
      </c>
    </row>
    <row r="1117" spans="1:2" x14ac:dyDescent="0.2">
      <c r="A1117" s="8">
        <v>95.75</v>
      </c>
      <c r="B1117" s="9">
        <v>0.5927</v>
      </c>
    </row>
    <row r="1118" spans="1:2" x14ac:dyDescent="0.2">
      <c r="A1118" s="8">
        <v>95.8</v>
      </c>
      <c r="B1118" s="9">
        <v>0.59255000000000002</v>
      </c>
    </row>
    <row r="1119" spans="1:2" x14ac:dyDescent="0.2">
      <c r="A1119" s="8">
        <v>95.85</v>
      </c>
      <c r="B1119" s="9">
        <v>0.59240000000000004</v>
      </c>
    </row>
    <row r="1120" spans="1:2" x14ac:dyDescent="0.2">
      <c r="A1120" s="8">
        <v>95.9</v>
      </c>
      <c r="B1120" s="9">
        <v>0.59225000000000005</v>
      </c>
    </row>
    <row r="1121" spans="1:2" x14ac:dyDescent="0.2">
      <c r="A1121" s="8">
        <v>95.95</v>
      </c>
      <c r="B1121" s="9">
        <v>0.59209999999999996</v>
      </c>
    </row>
    <row r="1122" spans="1:2" x14ac:dyDescent="0.2">
      <c r="A1122" s="8">
        <v>96</v>
      </c>
      <c r="B1122" s="9">
        <v>0.59194999999999998</v>
      </c>
    </row>
    <row r="1123" spans="1:2" x14ac:dyDescent="0.2">
      <c r="A1123" s="8">
        <v>96.05</v>
      </c>
      <c r="B1123" s="9">
        <v>0.59179999999999999</v>
      </c>
    </row>
    <row r="1124" spans="1:2" x14ac:dyDescent="0.2">
      <c r="A1124" s="8">
        <v>96.1</v>
      </c>
      <c r="B1124" s="9">
        <v>0.59165000000000001</v>
      </c>
    </row>
    <row r="1125" spans="1:2" x14ac:dyDescent="0.2">
      <c r="A1125" s="8">
        <v>96.15</v>
      </c>
      <c r="B1125" s="9">
        <v>0.59152499999999997</v>
      </c>
    </row>
    <row r="1126" spans="1:2" x14ac:dyDescent="0.2">
      <c r="A1126" s="8">
        <v>96.2</v>
      </c>
      <c r="B1126" s="9">
        <v>0.59140000000000004</v>
      </c>
    </row>
    <row r="1127" spans="1:2" x14ac:dyDescent="0.2">
      <c r="A1127" s="8">
        <v>96.25</v>
      </c>
      <c r="B1127" s="9">
        <v>0.59125000000000005</v>
      </c>
    </row>
    <row r="1128" spans="1:2" x14ac:dyDescent="0.2">
      <c r="A1128" s="8">
        <v>96.3</v>
      </c>
      <c r="B1128" s="9">
        <v>0.59109999999999996</v>
      </c>
    </row>
    <row r="1129" spans="1:2" x14ac:dyDescent="0.2">
      <c r="A1129" s="8">
        <v>96.35</v>
      </c>
      <c r="B1129" s="9">
        <v>0.59094999999999998</v>
      </c>
    </row>
    <row r="1130" spans="1:2" x14ac:dyDescent="0.2">
      <c r="A1130" s="8">
        <v>96.4</v>
      </c>
      <c r="B1130" s="9">
        <v>0.59079999999999999</v>
      </c>
    </row>
    <row r="1131" spans="1:2" x14ac:dyDescent="0.2">
      <c r="A1131" s="8">
        <v>96.45</v>
      </c>
      <c r="B1131" s="9">
        <v>0.59065000000000001</v>
      </c>
    </row>
    <row r="1132" spans="1:2" x14ac:dyDescent="0.2">
      <c r="A1132" s="8">
        <v>96.5</v>
      </c>
      <c r="B1132" s="9">
        <v>0.59050000000000002</v>
      </c>
    </row>
    <row r="1133" spans="1:2" x14ac:dyDescent="0.2">
      <c r="A1133" s="8">
        <v>96.55</v>
      </c>
      <c r="B1133" s="9">
        <v>0.59035000000000004</v>
      </c>
    </row>
    <row r="1134" spans="1:2" x14ac:dyDescent="0.2">
      <c r="A1134" s="8">
        <v>96.6</v>
      </c>
      <c r="B1134" s="9">
        <v>0.59019999999999995</v>
      </c>
    </row>
    <row r="1135" spans="1:2" x14ac:dyDescent="0.2">
      <c r="A1135" s="8">
        <v>96.65</v>
      </c>
      <c r="B1135" s="9">
        <v>0.59007500000000002</v>
      </c>
    </row>
    <row r="1136" spans="1:2" x14ac:dyDescent="0.2">
      <c r="A1136" s="8">
        <v>96.7</v>
      </c>
      <c r="B1136" s="9">
        <v>0.58994999999999997</v>
      </c>
    </row>
    <row r="1137" spans="1:2" x14ac:dyDescent="0.2">
      <c r="A1137" s="8">
        <v>96.75</v>
      </c>
      <c r="B1137" s="9">
        <v>0.58979999999999999</v>
      </c>
    </row>
    <row r="1138" spans="1:2" x14ac:dyDescent="0.2">
      <c r="A1138" s="8">
        <v>96.8</v>
      </c>
      <c r="B1138" s="9">
        <v>0.58965000000000001</v>
      </c>
    </row>
    <row r="1139" spans="1:2" x14ac:dyDescent="0.2">
      <c r="A1139" s="8">
        <v>96.85</v>
      </c>
      <c r="B1139" s="9">
        <v>0.58952499999999997</v>
      </c>
    </row>
    <row r="1140" spans="1:2" x14ac:dyDescent="0.2">
      <c r="A1140" s="8">
        <v>96.9</v>
      </c>
      <c r="B1140" s="9">
        <v>0.58940000000000003</v>
      </c>
    </row>
    <row r="1141" spans="1:2" x14ac:dyDescent="0.2">
      <c r="A1141" s="8">
        <v>96.95</v>
      </c>
      <c r="B1141" s="9">
        <v>0.58925000000000005</v>
      </c>
    </row>
    <row r="1142" spans="1:2" x14ac:dyDescent="0.2">
      <c r="A1142" s="8">
        <v>97</v>
      </c>
      <c r="B1142" s="9">
        <v>0.58909999999999996</v>
      </c>
    </row>
    <row r="1143" spans="1:2" x14ac:dyDescent="0.2">
      <c r="A1143" s="8">
        <v>97.05</v>
      </c>
      <c r="B1143" s="9">
        <v>0.58897500000000003</v>
      </c>
    </row>
    <row r="1144" spans="1:2" x14ac:dyDescent="0.2">
      <c r="A1144" s="8">
        <v>97.1</v>
      </c>
      <c r="B1144" s="9">
        <v>0.58884999999999998</v>
      </c>
    </row>
    <row r="1145" spans="1:2" x14ac:dyDescent="0.2">
      <c r="A1145" s="8">
        <v>97.15</v>
      </c>
      <c r="B1145" s="9">
        <v>0.5887</v>
      </c>
    </row>
    <row r="1146" spans="1:2" x14ac:dyDescent="0.2">
      <c r="A1146" s="8">
        <v>97.2</v>
      </c>
      <c r="B1146" s="9">
        <v>0.58855000000000002</v>
      </c>
    </row>
    <row r="1147" spans="1:2" x14ac:dyDescent="0.2">
      <c r="A1147" s="8">
        <v>97.25</v>
      </c>
      <c r="B1147" s="9">
        <v>0.58840000000000003</v>
      </c>
    </row>
    <row r="1148" spans="1:2" x14ac:dyDescent="0.2">
      <c r="A1148" s="8">
        <v>97.3</v>
      </c>
      <c r="B1148" s="9">
        <v>0.58825000000000005</v>
      </c>
    </row>
    <row r="1149" spans="1:2" x14ac:dyDescent="0.2">
      <c r="A1149" s="8">
        <v>97.35</v>
      </c>
      <c r="B1149" s="9">
        <v>0.58812500000000001</v>
      </c>
    </row>
    <row r="1150" spans="1:2" x14ac:dyDescent="0.2">
      <c r="A1150" s="8">
        <v>97.4</v>
      </c>
      <c r="B1150" s="9">
        <v>0.58799999999999997</v>
      </c>
    </row>
    <row r="1151" spans="1:2" x14ac:dyDescent="0.2">
      <c r="A1151" s="8">
        <v>97.45</v>
      </c>
      <c r="B1151" s="9">
        <v>0.58787500000000004</v>
      </c>
    </row>
    <row r="1152" spans="1:2" x14ac:dyDescent="0.2">
      <c r="A1152" s="8">
        <v>97.5</v>
      </c>
      <c r="B1152" s="9">
        <v>0.58774999999999999</v>
      </c>
    </row>
    <row r="1153" spans="1:2" x14ac:dyDescent="0.2">
      <c r="A1153" s="8">
        <v>97.55</v>
      </c>
      <c r="B1153" s="9">
        <v>0.58760000000000001</v>
      </c>
    </row>
    <row r="1154" spans="1:2" x14ac:dyDescent="0.2">
      <c r="A1154" s="8">
        <v>97.6</v>
      </c>
      <c r="B1154" s="9">
        <v>0.58745000000000003</v>
      </c>
    </row>
    <row r="1155" spans="1:2" x14ac:dyDescent="0.2">
      <c r="A1155" s="8">
        <v>97.65</v>
      </c>
      <c r="B1155" s="9">
        <v>0.58730000000000004</v>
      </c>
    </row>
    <row r="1156" spans="1:2" x14ac:dyDescent="0.2">
      <c r="A1156" s="8">
        <v>97.7</v>
      </c>
      <c r="B1156" s="9">
        <v>0.58714999999999995</v>
      </c>
    </row>
    <row r="1157" spans="1:2" x14ac:dyDescent="0.2">
      <c r="A1157" s="8">
        <v>97.75</v>
      </c>
      <c r="B1157" s="9">
        <v>0.58704999999999996</v>
      </c>
    </row>
    <row r="1158" spans="1:2" x14ac:dyDescent="0.2">
      <c r="A1158" s="8">
        <v>97.8</v>
      </c>
      <c r="B1158" s="9">
        <v>0.58694999999999997</v>
      </c>
    </row>
    <row r="1159" spans="1:2" x14ac:dyDescent="0.2">
      <c r="A1159" s="8">
        <v>97.85</v>
      </c>
      <c r="B1159" s="9">
        <v>0.58679999999999999</v>
      </c>
    </row>
    <row r="1160" spans="1:2" x14ac:dyDescent="0.2">
      <c r="A1160" s="8">
        <v>97.9</v>
      </c>
      <c r="B1160" s="9">
        <v>0.58665</v>
      </c>
    </row>
    <row r="1161" spans="1:2" x14ac:dyDescent="0.2">
      <c r="A1161" s="8">
        <v>97.95</v>
      </c>
      <c r="B1161" s="9">
        <v>0.58650000000000002</v>
      </c>
    </row>
    <row r="1162" spans="1:2" x14ac:dyDescent="0.2">
      <c r="A1162" s="8">
        <v>98</v>
      </c>
      <c r="B1162" s="9">
        <v>0.58635000000000004</v>
      </c>
    </row>
    <row r="1163" spans="1:2" x14ac:dyDescent="0.2">
      <c r="A1163" s="8">
        <v>98.05</v>
      </c>
      <c r="B1163" s="9">
        <v>0.58625000000000005</v>
      </c>
    </row>
    <row r="1164" spans="1:2" x14ac:dyDescent="0.2">
      <c r="A1164" s="8">
        <v>98.1</v>
      </c>
      <c r="B1164" s="9">
        <v>0.58614999999999995</v>
      </c>
    </row>
    <row r="1165" spans="1:2" x14ac:dyDescent="0.2">
      <c r="A1165" s="8">
        <v>98.15</v>
      </c>
      <c r="B1165" s="9">
        <v>0.58599999999999997</v>
      </c>
    </row>
    <row r="1166" spans="1:2" x14ac:dyDescent="0.2">
      <c r="A1166" s="8">
        <v>98.2</v>
      </c>
      <c r="B1166" s="9">
        <v>0.58584999999999998</v>
      </c>
    </row>
    <row r="1167" spans="1:2" x14ac:dyDescent="0.2">
      <c r="A1167" s="8">
        <v>98.25</v>
      </c>
      <c r="B1167" s="9">
        <v>0.58572500000000005</v>
      </c>
    </row>
    <row r="1168" spans="1:2" x14ac:dyDescent="0.2">
      <c r="A1168" s="8">
        <v>98.3</v>
      </c>
      <c r="B1168" s="9">
        <v>0.58560000000000001</v>
      </c>
    </row>
    <row r="1169" spans="1:2" x14ac:dyDescent="0.2">
      <c r="A1169" s="8">
        <v>98.35</v>
      </c>
      <c r="B1169" s="9">
        <v>0.58547499999999997</v>
      </c>
    </row>
    <row r="1170" spans="1:2" x14ac:dyDescent="0.2">
      <c r="A1170" s="8">
        <v>98.4</v>
      </c>
      <c r="B1170" s="9">
        <v>0.58535000000000004</v>
      </c>
    </row>
    <row r="1171" spans="1:2" x14ac:dyDescent="0.2">
      <c r="A1171" s="8">
        <v>98.45</v>
      </c>
      <c r="B1171" s="9">
        <v>0.58520000000000005</v>
      </c>
    </row>
    <row r="1172" spans="1:2" x14ac:dyDescent="0.2">
      <c r="A1172" s="8">
        <v>98.5</v>
      </c>
      <c r="B1172" s="9">
        <v>0.58504999999999996</v>
      </c>
    </row>
    <row r="1173" spans="1:2" x14ac:dyDescent="0.2">
      <c r="A1173" s="8">
        <v>98.55</v>
      </c>
      <c r="B1173" s="9">
        <v>0.58492500000000003</v>
      </c>
    </row>
    <row r="1174" spans="1:2" x14ac:dyDescent="0.2">
      <c r="A1174" s="8">
        <v>98.6</v>
      </c>
      <c r="B1174" s="9">
        <v>0.58479999999999999</v>
      </c>
    </row>
    <row r="1175" spans="1:2" x14ac:dyDescent="0.2">
      <c r="A1175" s="8">
        <v>98.65</v>
      </c>
      <c r="B1175" s="9">
        <v>0.58467499999999994</v>
      </c>
    </row>
    <row r="1176" spans="1:2" x14ac:dyDescent="0.2">
      <c r="A1176" s="8">
        <v>98.7</v>
      </c>
      <c r="B1176" s="9">
        <v>0.58455000000000001</v>
      </c>
    </row>
    <row r="1177" spans="1:2" x14ac:dyDescent="0.2">
      <c r="A1177" s="8">
        <v>98.75</v>
      </c>
      <c r="B1177" s="9">
        <v>0.58442499999999997</v>
      </c>
    </row>
    <row r="1178" spans="1:2" x14ac:dyDescent="0.2">
      <c r="A1178" s="8">
        <v>98.8</v>
      </c>
      <c r="B1178" s="9">
        <v>0.58430000000000004</v>
      </c>
    </row>
    <row r="1179" spans="1:2" x14ac:dyDescent="0.2">
      <c r="A1179" s="8">
        <v>98.85</v>
      </c>
      <c r="B1179" s="9">
        <v>0.584175</v>
      </c>
    </row>
    <row r="1180" spans="1:2" x14ac:dyDescent="0.2">
      <c r="A1180" s="8">
        <v>98.9</v>
      </c>
      <c r="B1180" s="9">
        <v>0.58404999999999996</v>
      </c>
    </row>
    <row r="1181" spans="1:2" x14ac:dyDescent="0.2">
      <c r="A1181" s="8">
        <v>98.95</v>
      </c>
      <c r="B1181" s="9">
        <v>0.58392500000000003</v>
      </c>
    </row>
    <row r="1182" spans="1:2" x14ac:dyDescent="0.2">
      <c r="A1182" s="8">
        <v>99</v>
      </c>
      <c r="B1182" s="9">
        <v>0.58379999999999999</v>
      </c>
    </row>
    <row r="1183" spans="1:2" x14ac:dyDescent="0.2">
      <c r="A1183" s="8">
        <v>99.05</v>
      </c>
      <c r="B1183" s="9">
        <v>0.58367500000000005</v>
      </c>
    </row>
    <row r="1184" spans="1:2" x14ac:dyDescent="0.2">
      <c r="A1184" s="8">
        <v>99.1</v>
      </c>
      <c r="B1184" s="9">
        <v>0.58355000000000001</v>
      </c>
    </row>
    <row r="1185" spans="1:2" x14ac:dyDescent="0.2">
      <c r="A1185" s="8">
        <v>99.15</v>
      </c>
      <c r="B1185" s="9">
        <v>0.58342499999999997</v>
      </c>
    </row>
    <row r="1186" spans="1:2" x14ac:dyDescent="0.2">
      <c r="A1186" s="8">
        <v>99.2</v>
      </c>
      <c r="B1186" s="9">
        <v>0.58330000000000004</v>
      </c>
    </row>
    <row r="1187" spans="1:2" x14ac:dyDescent="0.2">
      <c r="A1187" s="8">
        <v>99.25</v>
      </c>
      <c r="B1187" s="9">
        <v>0.583175</v>
      </c>
    </row>
    <row r="1188" spans="1:2" x14ac:dyDescent="0.2">
      <c r="A1188" s="8">
        <v>99.3</v>
      </c>
      <c r="B1188" s="9">
        <v>0.58304999999999996</v>
      </c>
    </row>
    <row r="1189" spans="1:2" x14ac:dyDescent="0.2">
      <c r="A1189" s="8">
        <v>99.35</v>
      </c>
      <c r="B1189" s="9">
        <v>0.58292500000000003</v>
      </c>
    </row>
    <row r="1190" spans="1:2" x14ac:dyDescent="0.2">
      <c r="A1190" s="8">
        <v>99.4</v>
      </c>
      <c r="B1190" s="9">
        <v>0.58279999999999998</v>
      </c>
    </row>
    <row r="1191" spans="1:2" x14ac:dyDescent="0.2">
      <c r="A1191" s="8">
        <v>99.45</v>
      </c>
      <c r="B1191" s="9">
        <v>0.58267500000000005</v>
      </c>
    </row>
    <row r="1192" spans="1:2" x14ac:dyDescent="0.2">
      <c r="A1192" s="8">
        <v>99.5</v>
      </c>
      <c r="B1192" s="9">
        <v>0.58255000000000001</v>
      </c>
    </row>
    <row r="1193" spans="1:2" x14ac:dyDescent="0.2">
      <c r="A1193" s="8">
        <v>99.55</v>
      </c>
      <c r="B1193" s="9">
        <v>0.58242499999999997</v>
      </c>
    </row>
    <row r="1194" spans="1:2" x14ac:dyDescent="0.2">
      <c r="A1194" s="8">
        <v>99.6</v>
      </c>
      <c r="B1194" s="9">
        <v>0.58230000000000004</v>
      </c>
    </row>
    <row r="1195" spans="1:2" x14ac:dyDescent="0.2">
      <c r="A1195" s="8">
        <v>99.65</v>
      </c>
      <c r="B1195" s="9">
        <v>0.582175</v>
      </c>
    </row>
    <row r="1196" spans="1:2" x14ac:dyDescent="0.2">
      <c r="A1196" s="8">
        <v>99.7</v>
      </c>
      <c r="B1196" s="9">
        <v>0.58204999999999996</v>
      </c>
    </row>
    <row r="1197" spans="1:2" x14ac:dyDescent="0.2">
      <c r="A1197" s="8">
        <v>99.75</v>
      </c>
      <c r="B1197" s="9">
        <v>0.58192500000000003</v>
      </c>
    </row>
    <row r="1198" spans="1:2" x14ac:dyDescent="0.2">
      <c r="A1198" s="8">
        <v>99.8</v>
      </c>
      <c r="B1198" s="9">
        <v>0.58179999999999998</v>
      </c>
    </row>
    <row r="1199" spans="1:2" x14ac:dyDescent="0.2">
      <c r="A1199" s="8">
        <v>99.85</v>
      </c>
      <c r="B1199" s="9">
        <v>0.58167500000000005</v>
      </c>
    </row>
    <row r="1200" spans="1:2" x14ac:dyDescent="0.2">
      <c r="A1200" s="8">
        <v>99.9</v>
      </c>
      <c r="B1200" s="9">
        <v>0.58155000000000001</v>
      </c>
    </row>
    <row r="1201" spans="1:2" x14ac:dyDescent="0.2">
      <c r="A1201" s="8">
        <v>99.95</v>
      </c>
      <c r="B1201" s="9">
        <v>0.58142499999999997</v>
      </c>
    </row>
    <row r="1202" spans="1:2" x14ac:dyDescent="0.2">
      <c r="A1202" s="8">
        <v>100</v>
      </c>
      <c r="B1202" s="9">
        <v>0.58130000000000004</v>
      </c>
    </row>
    <row r="1203" spans="1:2" x14ac:dyDescent="0.2">
      <c r="A1203" s="8">
        <v>100.05</v>
      </c>
      <c r="B1203" s="9">
        <v>0.581175</v>
      </c>
    </row>
    <row r="1204" spans="1:2" x14ac:dyDescent="0.2">
      <c r="A1204" s="8">
        <v>100.1</v>
      </c>
      <c r="B1204" s="9">
        <v>0.58104999999999996</v>
      </c>
    </row>
    <row r="1205" spans="1:2" x14ac:dyDescent="0.2">
      <c r="A1205" s="8">
        <v>100.15</v>
      </c>
      <c r="B1205" s="9">
        <v>0.58094999999999997</v>
      </c>
    </row>
    <row r="1206" spans="1:2" x14ac:dyDescent="0.2">
      <c r="A1206" s="8">
        <v>100.2</v>
      </c>
      <c r="B1206" s="9">
        <v>0.58084999999999998</v>
      </c>
    </row>
    <row r="1207" spans="1:2" x14ac:dyDescent="0.2">
      <c r="A1207" s="8">
        <v>100.25</v>
      </c>
      <c r="B1207" s="9">
        <v>0.58072500000000005</v>
      </c>
    </row>
    <row r="1208" spans="1:2" x14ac:dyDescent="0.2">
      <c r="A1208" s="8">
        <v>100.3</v>
      </c>
      <c r="B1208" s="9">
        <v>0.5806</v>
      </c>
    </row>
    <row r="1209" spans="1:2" x14ac:dyDescent="0.2">
      <c r="A1209" s="8">
        <v>100.35</v>
      </c>
      <c r="B1209" s="9">
        <v>0.58047499999999996</v>
      </c>
    </row>
    <row r="1210" spans="1:2" x14ac:dyDescent="0.2">
      <c r="A1210" s="8">
        <v>100.4</v>
      </c>
      <c r="B1210" s="9">
        <v>0.58035000000000003</v>
      </c>
    </row>
    <row r="1211" spans="1:2" x14ac:dyDescent="0.2">
      <c r="A1211" s="8">
        <v>100.45</v>
      </c>
      <c r="B1211" s="9">
        <v>0.58025000000000004</v>
      </c>
    </row>
    <row r="1212" spans="1:2" x14ac:dyDescent="0.2">
      <c r="A1212" s="8">
        <v>100.5</v>
      </c>
      <c r="B1212" s="9">
        <v>0.58015000000000005</v>
      </c>
    </row>
    <row r="1213" spans="1:2" x14ac:dyDescent="0.2">
      <c r="A1213" s="8">
        <v>100.55</v>
      </c>
      <c r="B1213" s="9">
        <v>0.57999999999999996</v>
      </c>
    </row>
    <row r="1214" spans="1:2" x14ac:dyDescent="0.2">
      <c r="A1214" s="8">
        <v>100.6</v>
      </c>
      <c r="B1214" s="9">
        <v>0.57984999999999998</v>
      </c>
    </row>
    <row r="1215" spans="1:2" x14ac:dyDescent="0.2">
      <c r="A1215" s="8">
        <v>100.65</v>
      </c>
      <c r="B1215" s="9">
        <v>0.57974999999999999</v>
      </c>
    </row>
    <row r="1216" spans="1:2" x14ac:dyDescent="0.2">
      <c r="A1216" s="8">
        <v>100.7</v>
      </c>
      <c r="B1216" s="9">
        <v>0.57965</v>
      </c>
    </row>
    <row r="1217" spans="1:2" x14ac:dyDescent="0.2">
      <c r="A1217" s="8">
        <v>100.75</v>
      </c>
      <c r="B1217" s="9">
        <v>0.57955000000000001</v>
      </c>
    </row>
    <row r="1218" spans="1:2" x14ac:dyDescent="0.2">
      <c r="A1218" s="8">
        <v>100.8</v>
      </c>
      <c r="B1218" s="9">
        <v>0.57945000000000002</v>
      </c>
    </row>
    <row r="1219" spans="1:2" x14ac:dyDescent="0.2">
      <c r="A1219" s="8">
        <v>100.85</v>
      </c>
      <c r="B1219" s="9">
        <v>0.57930000000000004</v>
      </c>
    </row>
    <row r="1220" spans="1:2" x14ac:dyDescent="0.2">
      <c r="A1220" s="8">
        <v>100.9</v>
      </c>
      <c r="B1220" s="9">
        <v>0.57915000000000005</v>
      </c>
    </row>
    <row r="1221" spans="1:2" x14ac:dyDescent="0.2">
      <c r="A1221" s="8">
        <v>100.95</v>
      </c>
      <c r="B1221" s="9">
        <v>0.57904999999999995</v>
      </c>
    </row>
    <row r="1222" spans="1:2" x14ac:dyDescent="0.2">
      <c r="A1222" s="8">
        <v>101</v>
      </c>
      <c r="B1222" s="9">
        <v>0.57894999999999996</v>
      </c>
    </row>
    <row r="1223" spans="1:2" x14ac:dyDescent="0.2">
      <c r="A1223" s="8">
        <v>101.05</v>
      </c>
      <c r="B1223" s="9">
        <v>0.57884999999999998</v>
      </c>
    </row>
    <row r="1224" spans="1:2" x14ac:dyDescent="0.2">
      <c r="A1224" s="8">
        <v>101.1</v>
      </c>
      <c r="B1224" s="9">
        <v>0.57874999999999999</v>
      </c>
    </row>
    <row r="1225" spans="1:2" x14ac:dyDescent="0.2">
      <c r="A1225" s="8">
        <v>101.15</v>
      </c>
      <c r="B1225" s="9">
        <v>0.57862499999999994</v>
      </c>
    </row>
    <row r="1226" spans="1:2" x14ac:dyDescent="0.2">
      <c r="A1226" s="8">
        <v>101.2</v>
      </c>
      <c r="B1226" s="9">
        <v>0.57850000000000001</v>
      </c>
    </row>
    <row r="1227" spans="1:2" x14ac:dyDescent="0.2">
      <c r="A1227" s="8">
        <v>101.25</v>
      </c>
      <c r="B1227" s="9">
        <v>0.57837499999999997</v>
      </c>
    </row>
    <row r="1228" spans="1:2" x14ac:dyDescent="0.2">
      <c r="A1228" s="8">
        <v>101.3</v>
      </c>
      <c r="B1228" s="9">
        <v>0.57825000000000004</v>
      </c>
    </row>
    <row r="1229" spans="1:2" x14ac:dyDescent="0.2">
      <c r="A1229" s="8">
        <v>101.35</v>
      </c>
      <c r="B1229" s="9">
        <v>0.57815000000000005</v>
      </c>
    </row>
    <row r="1230" spans="1:2" x14ac:dyDescent="0.2">
      <c r="A1230" s="8">
        <v>101.4</v>
      </c>
      <c r="B1230" s="9">
        <v>0.57804999999999995</v>
      </c>
    </row>
    <row r="1231" spans="1:2" x14ac:dyDescent="0.2">
      <c r="A1231" s="8">
        <v>101.45</v>
      </c>
      <c r="B1231" s="9">
        <v>0.57792500000000002</v>
      </c>
    </row>
    <row r="1232" spans="1:2" x14ac:dyDescent="0.2">
      <c r="A1232" s="8">
        <v>101.5</v>
      </c>
      <c r="B1232" s="9">
        <v>0.57779999999999998</v>
      </c>
    </row>
    <row r="1233" spans="1:2" x14ac:dyDescent="0.2">
      <c r="A1233" s="8">
        <v>101.55</v>
      </c>
      <c r="B1233" s="9">
        <v>0.57769999999999999</v>
      </c>
    </row>
    <row r="1234" spans="1:2" x14ac:dyDescent="0.2">
      <c r="A1234" s="8">
        <v>101.6</v>
      </c>
      <c r="B1234" s="9">
        <v>0.5776</v>
      </c>
    </row>
    <row r="1235" spans="1:2" x14ac:dyDescent="0.2">
      <c r="A1235" s="8">
        <v>101.65</v>
      </c>
      <c r="B1235" s="9">
        <v>0.57750000000000001</v>
      </c>
    </row>
    <row r="1236" spans="1:2" x14ac:dyDescent="0.2">
      <c r="A1236" s="8">
        <v>101.7</v>
      </c>
      <c r="B1236" s="9">
        <v>0.57740000000000002</v>
      </c>
    </row>
    <row r="1237" spans="1:2" x14ac:dyDescent="0.2">
      <c r="A1237" s="8">
        <v>101.75</v>
      </c>
      <c r="B1237" s="9">
        <v>0.57730000000000004</v>
      </c>
    </row>
    <row r="1238" spans="1:2" x14ac:dyDescent="0.2">
      <c r="A1238" s="8">
        <v>101.8</v>
      </c>
      <c r="B1238" s="9">
        <v>0.57720000000000005</v>
      </c>
    </row>
    <row r="1239" spans="1:2" x14ac:dyDescent="0.2">
      <c r="A1239" s="8">
        <v>101.85</v>
      </c>
      <c r="B1239" s="9">
        <v>0.57704999999999995</v>
      </c>
    </row>
    <row r="1240" spans="1:2" x14ac:dyDescent="0.2">
      <c r="A1240" s="8">
        <v>101.9</v>
      </c>
      <c r="B1240" s="9">
        <v>0.57689999999999997</v>
      </c>
    </row>
    <row r="1241" spans="1:2" x14ac:dyDescent="0.2">
      <c r="A1241" s="8">
        <v>101.95</v>
      </c>
      <c r="B1241" s="9">
        <v>0.57679999999999998</v>
      </c>
    </row>
    <row r="1242" spans="1:2" x14ac:dyDescent="0.2">
      <c r="A1242" s="8">
        <v>102</v>
      </c>
      <c r="B1242" s="9">
        <v>0.57669999999999999</v>
      </c>
    </row>
    <row r="1243" spans="1:2" x14ac:dyDescent="0.2">
      <c r="A1243" s="8">
        <v>102.05</v>
      </c>
      <c r="B1243" s="9">
        <v>0.5766</v>
      </c>
    </row>
    <row r="1244" spans="1:2" x14ac:dyDescent="0.2">
      <c r="A1244" s="8">
        <v>102.1</v>
      </c>
      <c r="B1244" s="9">
        <v>0.57650000000000001</v>
      </c>
    </row>
    <row r="1245" spans="1:2" x14ac:dyDescent="0.2">
      <c r="A1245" s="8">
        <v>102.15</v>
      </c>
      <c r="B1245" s="9">
        <v>0.57640000000000002</v>
      </c>
    </row>
    <row r="1246" spans="1:2" x14ac:dyDescent="0.2">
      <c r="A1246" s="8">
        <v>102.2</v>
      </c>
      <c r="B1246" s="9">
        <v>0.57630000000000003</v>
      </c>
    </row>
    <row r="1247" spans="1:2" x14ac:dyDescent="0.2">
      <c r="A1247" s="8">
        <v>102.25</v>
      </c>
      <c r="B1247" s="9">
        <v>0.57617499999999999</v>
      </c>
    </row>
    <row r="1248" spans="1:2" x14ac:dyDescent="0.2">
      <c r="A1248" s="8">
        <v>102.3</v>
      </c>
      <c r="B1248" s="9">
        <v>0.57604999999999995</v>
      </c>
    </row>
    <row r="1249" spans="1:2" x14ac:dyDescent="0.2">
      <c r="A1249" s="8">
        <v>102.35</v>
      </c>
      <c r="B1249" s="9">
        <v>0.57594999999999996</v>
      </c>
    </row>
    <row r="1250" spans="1:2" x14ac:dyDescent="0.2">
      <c r="A1250" s="8">
        <v>102.4</v>
      </c>
      <c r="B1250" s="9">
        <v>0.57584999999999997</v>
      </c>
    </row>
    <row r="1251" spans="1:2" x14ac:dyDescent="0.2">
      <c r="A1251" s="8">
        <v>102.45</v>
      </c>
      <c r="B1251" s="9">
        <v>0.57574999999999998</v>
      </c>
    </row>
    <row r="1252" spans="1:2" x14ac:dyDescent="0.2">
      <c r="A1252" s="8">
        <v>102.5</v>
      </c>
      <c r="B1252" s="9">
        <v>0.57565</v>
      </c>
    </row>
    <row r="1253" spans="1:2" x14ac:dyDescent="0.2">
      <c r="A1253" s="8">
        <v>102.55</v>
      </c>
      <c r="B1253" s="9">
        <v>0.57555000000000001</v>
      </c>
    </row>
    <row r="1254" spans="1:2" x14ac:dyDescent="0.2">
      <c r="A1254" s="8">
        <v>102.6</v>
      </c>
      <c r="B1254" s="9">
        <v>0.57545000000000002</v>
      </c>
    </row>
    <row r="1255" spans="1:2" x14ac:dyDescent="0.2">
      <c r="A1255" s="8">
        <v>102.65</v>
      </c>
      <c r="B1255" s="9">
        <v>0.57535000000000003</v>
      </c>
    </row>
    <row r="1256" spans="1:2" x14ac:dyDescent="0.2">
      <c r="A1256" s="8">
        <v>102.7</v>
      </c>
      <c r="B1256" s="9">
        <v>0.57525000000000004</v>
      </c>
    </row>
    <row r="1257" spans="1:2" x14ac:dyDescent="0.2">
      <c r="A1257" s="8">
        <v>102.75</v>
      </c>
      <c r="B1257" s="9">
        <v>0.575125</v>
      </c>
    </row>
    <row r="1258" spans="1:2" x14ac:dyDescent="0.2">
      <c r="A1258" s="8">
        <v>102.8</v>
      </c>
      <c r="B1258" s="9">
        <v>0.57499999999999996</v>
      </c>
    </row>
    <row r="1259" spans="1:2" x14ac:dyDescent="0.2">
      <c r="A1259" s="8">
        <v>102.85</v>
      </c>
      <c r="B1259" s="9">
        <v>0.57489999999999997</v>
      </c>
    </row>
    <row r="1260" spans="1:2" x14ac:dyDescent="0.2">
      <c r="A1260" s="8">
        <v>102.9</v>
      </c>
      <c r="B1260" s="9">
        <v>0.57479999999999998</v>
      </c>
    </row>
    <row r="1261" spans="1:2" x14ac:dyDescent="0.2">
      <c r="A1261" s="8">
        <v>102.95</v>
      </c>
      <c r="B1261" s="9">
        <v>0.57469999999999999</v>
      </c>
    </row>
    <row r="1262" spans="1:2" x14ac:dyDescent="0.2">
      <c r="A1262" s="8">
        <v>103</v>
      </c>
      <c r="B1262" s="9">
        <v>0.5746</v>
      </c>
    </row>
    <row r="1263" spans="1:2" x14ac:dyDescent="0.2">
      <c r="A1263" s="8">
        <v>103.05</v>
      </c>
      <c r="B1263" s="9">
        <v>0.57450000000000001</v>
      </c>
    </row>
    <row r="1264" spans="1:2" x14ac:dyDescent="0.2">
      <c r="A1264" s="8">
        <v>103.1</v>
      </c>
      <c r="B1264" s="9">
        <v>0.57440000000000002</v>
      </c>
    </row>
    <row r="1265" spans="1:2" x14ac:dyDescent="0.2">
      <c r="A1265" s="8">
        <v>103.15</v>
      </c>
      <c r="B1265" s="9">
        <v>0.57430000000000003</v>
      </c>
    </row>
    <row r="1266" spans="1:2" x14ac:dyDescent="0.2">
      <c r="A1266" s="8">
        <v>103.2</v>
      </c>
      <c r="B1266" s="9">
        <v>0.57420000000000004</v>
      </c>
    </row>
    <row r="1267" spans="1:2" x14ac:dyDescent="0.2">
      <c r="A1267" s="8">
        <v>103.25</v>
      </c>
      <c r="B1267" s="9">
        <v>0.57410000000000005</v>
      </c>
    </row>
    <row r="1268" spans="1:2" x14ac:dyDescent="0.2">
      <c r="A1268" s="8">
        <v>103.3</v>
      </c>
      <c r="B1268" s="9">
        <v>0.57399999999999995</v>
      </c>
    </row>
    <row r="1269" spans="1:2" x14ac:dyDescent="0.2">
      <c r="A1269" s="8">
        <v>103.35</v>
      </c>
      <c r="B1269" s="9">
        <v>0.57389999999999997</v>
      </c>
    </row>
    <row r="1270" spans="1:2" x14ac:dyDescent="0.2">
      <c r="A1270" s="8">
        <v>103.4</v>
      </c>
      <c r="B1270" s="9">
        <v>0.57379999999999998</v>
      </c>
    </row>
    <row r="1271" spans="1:2" x14ac:dyDescent="0.2">
      <c r="A1271" s="8">
        <v>103.45</v>
      </c>
      <c r="B1271" s="9">
        <v>0.57367500000000005</v>
      </c>
    </row>
    <row r="1272" spans="1:2" x14ac:dyDescent="0.2">
      <c r="A1272" s="8">
        <v>103.5</v>
      </c>
      <c r="B1272" s="9">
        <v>0.57355</v>
      </c>
    </row>
    <row r="1273" spans="1:2" x14ac:dyDescent="0.2">
      <c r="A1273" s="8">
        <v>103.55</v>
      </c>
      <c r="B1273" s="9">
        <v>0.57345000000000002</v>
      </c>
    </row>
    <row r="1274" spans="1:2" x14ac:dyDescent="0.2">
      <c r="A1274" s="8">
        <v>103.6</v>
      </c>
      <c r="B1274" s="9">
        <v>0.57335000000000003</v>
      </c>
    </row>
    <row r="1275" spans="1:2" x14ac:dyDescent="0.2">
      <c r="A1275" s="8">
        <v>103.65</v>
      </c>
      <c r="B1275" s="9">
        <v>0.57325000000000004</v>
      </c>
    </row>
    <row r="1276" spans="1:2" x14ac:dyDescent="0.2">
      <c r="A1276" s="8">
        <v>103.7</v>
      </c>
      <c r="B1276" s="9">
        <v>0.57315000000000005</v>
      </c>
    </row>
    <row r="1277" spans="1:2" x14ac:dyDescent="0.2">
      <c r="A1277" s="8">
        <v>103.75</v>
      </c>
      <c r="B1277" s="9">
        <v>0.57304999999999995</v>
      </c>
    </row>
    <row r="1278" spans="1:2" x14ac:dyDescent="0.2">
      <c r="A1278" s="8">
        <v>103.8</v>
      </c>
      <c r="B1278" s="9">
        <v>0.57294999999999996</v>
      </c>
    </row>
    <row r="1279" spans="1:2" x14ac:dyDescent="0.2">
      <c r="A1279" s="8">
        <v>103.85</v>
      </c>
      <c r="B1279" s="9">
        <v>0.57284999999999997</v>
      </c>
    </row>
    <row r="1280" spans="1:2" x14ac:dyDescent="0.2">
      <c r="A1280" s="8">
        <v>103.9</v>
      </c>
      <c r="B1280" s="9">
        <v>0.57274999999999998</v>
      </c>
    </row>
    <row r="1281" spans="1:2" x14ac:dyDescent="0.2">
      <c r="A1281" s="8">
        <v>103.95</v>
      </c>
      <c r="B1281" s="9">
        <v>0.57264999999999999</v>
      </c>
    </row>
    <row r="1282" spans="1:2" x14ac:dyDescent="0.2">
      <c r="A1282" s="8">
        <v>104</v>
      </c>
      <c r="B1282" s="9">
        <v>0.57255</v>
      </c>
    </row>
    <row r="1283" spans="1:2" x14ac:dyDescent="0.2">
      <c r="A1283" s="8">
        <v>104.05</v>
      </c>
      <c r="B1283" s="9">
        <v>0.57247499999999996</v>
      </c>
    </row>
    <row r="1284" spans="1:2" x14ac:dyDescent="0.2">
      <c r="A1284" s="8">
        <v>104.1</v>
      </c>
      <c r="B1284" s="9">
        <v>0.57240000000000002</v>
      </c>
    </row>
    <row r="1285" spans="1:2" x14ac:dyDescent="0.2">
      <c r="A1285" s="8">
        <v>104.15</v>
      </c>
      <c r="B1285" s="9">
        <v>0.57230000000000003</v>
      </c>
    </row>
    <row r="1286" spans="1:2" x14ac:dyDescent="0.2">
      <c r="A1286" s="8">
        <v>104.2</v>
      </c>
      <c r="B1286" s="9">
        <v>0.57220000000000004</v>
      </c>
    </row>
    <row r="1287" spans="1:2" x14ac:dyDescent="0.2">
      <c r="A1287" s="8">
        <v>104.25</v>
      </c>
      <c r="B1287" s="9">
        <v>0.57210000000000005</v>
      </c>
    </row>
    <row r="1288" spans="1:2" x14ac:dyDescent="0.2">
      <c r="A1288" s="8">
        <v>104.3</v>
      </c>
      <c r="B1288" s="9">
        <v>0.57199999999999995</v>
      </c>
    </row>
    <row r="1289" spans="1:2" x14ac:dyDescent="0.2">
      <c r="A1289" s="8">
        <v>104.35</v>
      </c>
      <c r="B1289" s="9">
        <v>0.57189999999999996</v>
      </c>
    </row>
    <row r="1290" spans="1:2" x14ac:dyDescent="0.2">
      <c r="A1290" s="8">
        <v>104.4</v>
      </c>
      <c r="B1290" s="9">
        <v>0.57179999999999997</v>
      </c>
    </row>
    <row r="1291" spans="1:2" x14ac:dyDescent="0.2">
      <c r="A1291" s="8">
        <v>104.45</v>
      </c>
      <c r="B1291" s="9">
        <v>0.57169999999999999</v>
      </c>
    </row>
    <row r="1292" spans="1:2" x14ac:dyDescent="0.2">
      <c r="A1292" s="8">
        <v>104.5</v>
      </c>
      <c r="B1292" s="9">
        <v>0.5716</v>
      </c>
    </row>
    <row r="1293" spans="1:2" x14ac:dyDescent="0.2">
      <c r="A1293" s="8">
        <v>104.55</v>
      </c>
      <c r="B1293" s="9">
        <v>0.57150000000000001</v>
      </c>
    </row>
    <row r="1294" spans="1:2" x14ac:dyDescent="0.2">
      <c r="A1294" s="8">
        <v>104.6</v>
      </c>
      <c r="B1294" s="9">
        <v>0.57140000000000002</v>
      </c>
    </row>
    <row r="1295" spans="1:2" x14ac:dyDescent="0.2">
      <c r="A1295" s="8">
        <v>104.65</v>
      </c>
      <c r="B1295" s="9">
        <v>0.57132499999999997</v>
      </c>
    </row>
    <row r="1296" spans="1:2" x14ac:dyDescent="0.2">
      <c r="A1296" s="8">
        <v>104.7</v>
      </c>
      <c r="B1296" s="9">
        <v>0.57125000000000004</v>
      </c>
    </row>
    <row r="1297" spans="1:2" x14ac:dyDescent="0.2">
      <c r="A1297" s="8">
        <v>104.75</v>
      </c>
      <c r="B1297" s="9">
        <v>0.57115000000000005</v>
      </c>
    </row>
    <row r="1298" spans="1:2" x14ac:dyDescent="0.2">
      <c r="A1298" s="8">
        <v>104.8</v>
      </c>
      <c r="B1298" s="9">
        <v>0.57104999999999995</v>
      </c>
    </row>
    <row r="1299" spans="1:2" x14ac:dyDescent="0.2">
      <c r="A1299" s="8">
        <v>104.85</v>
      </c>
      <c r="B1299" s="9">
        <v>0.57094999999999996</v>
      </c>
    </row>
    <row r="1300" spans="1:2" x14ac:dyDescent="0.2">
      <c r="A1300" s="8">
        <v>104.9</v>
      </c>
      <c r="B1300" s="9">
        <v>0.57084999999999997</v>
      </c>
    </row>
    <row r="1301" spans="1:2" x14ac:dyDescent="0.2">
      <c r="A1301" s="8">
        <v>104.95</v>
      </c>
      <c r="B1301" s="9">
        <v>0.57074999999999998</v>
      </c>
    </row>
    <row r="1302" spans="1:2" x14ac:dyDescent="0.2">
      <c r="A1302" s="8">
        <v>105</v>
      </c>
      <c r="B1302" s="9">
        <v>0.57064999999999999</v>
      </c>
    </row>
    <row r="1303" spans="1:2" x14ac:dyDescent="0.2">
      <c r="A1303" s="8">
        <v>105.05</v>
      </c>
      <c r="B1303" s="9">
        <v>0.57057500000000005</v>
      </c>
    </row>
    <row r="1304" spans="1:2" x14ac:dyDescent="0.2">
      <c r="A1304" s="8">
        <v>105.1</v>
      </c>
      <c r="B1304" s="9">
        <v>0.57050000000000001</v>
      </c>
    </row>
    <row r="1305" spans="1:2" x14ac:dyDescent="0.2">
      <c r="A1305" s="8">
        <v>105.15</v>
      </c>
      <c r="B1305" s="9">
        <v>0.57040000000000002</v>
      </c>
    </row>
    <row r="1306" spans="1:2" x14ac:dyDescent="0.2">
      <c r="A1306" s="8">
        <v>105.2</v>
      </c>
      <c r="B1306" s="9">
        <v>0.57030000000000003</v>
      </c>
    </row>
    <row r="1307" spans="1:2" x14ac:dyDescent="0.2">
      <c r="A1307" s="8">
        <v>105.25</v>
      </c>
      <c r="B1307" s="9">
        <v>0.57020000000000004</v>
      </c>
    </row>
    <row r="1308" spans="1:2" x14ac:dyDescent="0.2">
      <c r="A1308" s="8">
        <v>105.3</v>
      </c>
      <c r="B1308" s="9">
        <v>0.57010000000000005</v>
      </c>
    </row>
    <row r="1309" spans="1:2" x14ac:dyDescent="0.2">
      <c r="A1309" s="8">
        <v>105.35</v>
      </c>
      <c r="B1309" s="9">
        <v>0.570025</v>
      </c>
    </row>
    <row r="1310" spans="1:2" x14ac:dyDescent="0.2">
      <c r="A1310" s="8">
        <v>105.4</v>
      </c>
      <c r="B1310" s="9">
        <v>0.56994999999999996</v>
      </c>
    </row>
    <row r="1311" spans="1:2" x14ac:dyDescent="0.2">
      <c r="A1311" s="8">
        <v>105.45</v>
      </c>
      <c r="B1311" s="9">
        <v>0.56984999999999997</v>
      </c>
    </row>
    <row r="1312" spans="1:2" x14ac:dyDescent="0.2">
      <c r="A1312" s="8">
        <v>105.5</v>
      </c>
      <c r="B1312" s="9">
        <v>0.56974999999999998</v>
      </c>
    </row>
    <row r="1313" spans="1:2" x14ac:dyDescent="0.2">
      <c r="A1313" s="8">
        <v>105.55</v>
      </c>
      <c r="B1313" s="9">
        <v>0.56964999999999999</v>
      </c>
    </row>
    <row r="1314" spans="1:2" x14ac:dyDescent="0.2">
      <c r="A1314" s="8">
        <v>105.6</v>
      </c>
      <c r="B1314" s="9">
        <v>0.56955</v>
      </c>
    </row>
    <row r="1315" spans="1:2" x14ac:dyDescent="0.2">
      <c r="A1315" s="8">
        <v>105.65</v>
      </c>
      <c r="B1315" s="9">
        <v>0.56947499999999995</v>
      </c>
    </row>
    <row r="1316" spans="1:2" x14ac:dyDescent="0.2">
      <c r="A1316" s="8">
        <v>105.7</v>
      </c>
      <c r="B1316" s="9">
        <v>0.56940000000000002</v>
      </c>
    </row>
    <row r="1317" spans="1:2" x14ac:dyDescent="0.2">
      <c r="A1317" s="8">
        <v>105.75</v>
      </c>
      <c r="B1317" s="9">
        <v>0.56930000000000003</v>
      </c>
    </row>
    <row r="1318" spans="1:2" x14ac:dyDescent="0.2">
      <c r="A1318" s="8">
        <v>105.8</v>
      </c>
      <c r="B1318" s="9">
        <v>0.56920000000000004</v>
      </c>
    </row>
    <row r="1319" spans="1:2" x14ac:dyDescent="0.2">
      <c r="A1319" s="8">
        <v>105.85</v>
      </c>
      <c r="B1319" s="9">
        <v>0.56910000000000005</v>
      </c>
    </row>
    <row r="1320" spans="1:2" x14ac:dyDescent="0.2">
      <c r="A1320" s="8">
        <v>105.9</v>
      </c>
      <c r="B1320" s="9">
        <v>0.56899999999999995</v>
      </c>
    </row>
    <row r="1321" spans="1:2" x14ac:dyDescent="0.2">
      <c r="A1321" s="8">
        <v>105.95</v>
      </c>
      <c r="B1321" s="9">
        <v>0.56892500000000001</v>
      </c>
    </row>
    <row r="1322" spans="1:2" x14ac:dyDescent="0.2">
      <c r="A1322" s="8">
        <v>106</v>
      </c>
      <c r="B1322" s="9">
        <v>0.56884999999999997</v>
      </c>
    </row>
    <row r="1323" spans="1:2" x14ac:dyDescent="0.2">
      <c r="A1323" s="8">
        <v>106.05</v>
      </c>
      <c r="B1323" s="9">
        <v>0.56874999999999998</v>
      </c>
    </row>
    <row r="1324" spans="1:2" x14ac:dyDescent="0.2">
      <c r="A1324" s="8">
        <v>106.1</v>
      </c>
      <c r="B1324" s="9">
        <v>0.56864999999999999</v>
      </c>
    </row>
    <row r="1325" spans="1:2" x14ac:dyDescent="0.2">
      <c r="A1325" s="8">
        <v>106.15</v>
      </c>
      <c r="B1325" s="9">
        <v>0.56855</v>
      </c>
    </row>
    <row r="1326" spans="1:2" x14ac:dyDescent="0.2">
      <c r="A1326" s="8">
        <v>106.2</v>
      </c>
      <c r="B1326" s="9">
        <v>0.56845000000000001</v>
      </c>
    </row>
    <row r="1327" spans="1:2" x14ac:dyDescent="0.2">
      <c r="A1327" s="8">
        <v>106.25</v>
      </c>
      <c r="B1327" s="9">
        <v>0.56837499999999996</v>
      </c>
    </row>
    <row r="1328" spans="1:2" x14ac:dyDescent="0.2">
      <c r="A1328" s="8">
        <v>106.3</v>
      </c>
      <c r="B1328" s="9">
        <v>0.56830000000000003</v>
      </c>
    </row>
    <row r="1329" spans="1:2" x14ac:dyDescent="0.2">
      <c r="A1329" s="8">
        <v>106.35</v>
      </c>
      <c r="B1329" s="9">
        <v>0.56820000000000004</v>
      </c>
    </row>
    <row r="1330" spans="1:2" x14ac:dyDescent="0.2">
      <c r="A1330" s="8">
        <v>106.4</v>
      </c>
      <c r="B1330" s="9">
        <v>0.56810000000000005</v>
      </c>
    </row>
    <row r="1331" spans="1:2" x14ac:dyDescent="0.2">
      <c r="A1331" s="8">
        <v>106.45</v>
      </c>
      <c r="B1331" s="9">
        <v>0.568025</v>
      </c>
    </row>
    <row r="1332" spans="1:2" x14ac:dyDescent="0.2">
      <c r="A1332" s="8">
        <v>106.5</v>
      </c>
      <c r="B1332" s="9">
        <v>0.56794999999999995</v>
      </c>
    </row>
    <row r="1333" spans="1:2" x14ac:dyDescent="0.2">
      <c r="A1333" s="8">
        <v>106.55</v>
      </c>
      <c r="B1333" s="9">
        <v>0.56787500000000002</v>
      </c>
    </row>
    <row r="1334" spans="1:2" x14ac:dyDescent="0.2">
      <c r="A1334" s="8">
        <v>106.6</v>
      </c>
      <c r="B1334" s="9">
        <v>0.56779999999999997</v>
      </c>
    </row>
    <row r="1335" spans="1:2" x14ac:dyDescent="0.2">
      <c r="A1335" s="8">
        <v>106.65</v>
      </c>
      <c r="B1335" s="9">
        <v>0.56772500000000004</v>
      </c>
    </row>
    <row r="1336" spans="1:2" x14ac:dyDescent="0.2">
      <c r="A1336" s="8">
        <v>106.7</v>
      </c>
      <c r="B1336" s="9">
        <v>0.56764999999999999</v>
      </c>
    </row>
    <row r="1337" spans="1:2" x14ac:dyDescent="0.2">
      <c r="A1337" s="8">
        <v>106.75</v>
      </c>
      <c r="B1337" s="9">
        <v>0.56755</v>
      </c>
    </row>
    <row r="1338" spans="1:2" x14ac:dyDescent="0.2">
      <c r="A1338" s="8">
        <v>106.8</v>
      </c>
      <c r="B1338" s="9">
        <v>0.56745000000000001</v>
      </c>
    </row>
    <row r="1339" spans="1:2" x14ac:dyDescent="0.2">
      <c r="A1339" s="8">
        <v>106.85</v>
      </c>
      <c r="B1339" s="9">
        <v>0.56737499999999996</v>
      </c>
    </row>
    <row r="1340" spans="1:2" x14ac:dyDescent="0.2">
      <c r="A1340" s="8">
        <v>106.9</v>
      </c>
      <c r="B1340" s="9">
        <v>0.56730000000000003</v>
      </c>
    </row>
    <row r="1341" spans="1:2" x14ac:dyDescent="0.2">
      <c r="A1341" s="8">
        <v>106.95</v>
      </c>
      <c r="B1341" s="9">
        <v>0.56720000000000004</v>
      </c>
    </row>
    <row r="1342" spans="1:2" x14ac:dyDescent="0.2">
      <c r="A1342" s="8">
        <v>107</v>
      </c>
      <c r="B1342" s="9">
        <v>0.56710000000000005</v>
      </c>
    </row>
    <row r="1343" spans="1:2" x14ac:dyDescent="0.2">
      <c r="A1343" s="8">
        <v>107.05</v>
      </c>
      <c r="B1343" s="9">
        <v>0.567025</v>
      </c>
    </row>
    <row r="1344" spans="1:2" x14ac:dyDescent="0.2">
      <c r="A1344" s="8">
        <v>107.1</v>
      </c>
      <c r="B1344" s="9">
        <v>0.56694999999999995</v>
      </c>
    </row>
    <row r="1345" spans="1:2" x14ac:dyDescent="0.2">
      <c r="A1345" s="8">
        <v>107.15</v>
      </c>
      <c r="B1345" s="9">
        <v>0.56684999999999997</v>
      </c>
    </row>
    <row r="1346" spans="1:2" x14ac:dyDescent="0.2">
      <c r="A1346" s="8">
        <v>107.2</v>
      </c>
      <c r="B1346" s="9">
        <v>0.56674999999999998</v>
      </c>
    </row>
    <row r="1347" spans="1:2" x14ac:dyDescent="0.2">
      <c r="A1347" s="8">
        <v>107.25</v>
      </c>
      <c r="B1347" s="9">
        <v>0.56669999999999998</v>
      </c>
    </row>
    <row r="1348" spans="1:2" x14ac:dyDescent="0.2">
      <c r="A1348" s="8">
        <v>107.3</v>
      </c>
      <c r="B1348" s="9">
        <v>0.56664999999999999</v>
      </c>
    </row>
    <row r="1349" spans="1:2" x14ac:dyDescent="0.2">
      <c r="A1349" s="8">
        <v>107.35</v>
      </c>
      <c r="B1349" s="9">
        <v>0.56655</v>
      </c>
    </row>
    <row r="1350" spans="1:2" x14ac:dyDescent="0.2">
      <c r="A1350" s="8">
        <v>107.4</v>
      </c>
      <c r="B1350" s="9">
        <v>0.56645000000000001</v>
      </c>
    </row>
    <row r="1351" spans="1:2" x14ac:dyDescent="0.2">
      <c r="A1351" s="8">
        <v>107.45</v>
      </c>
      <c r="B1351" s="9">
        <v>0.56637499999999996</v>
      </c>
    </row>
    <row r="1352" spans="1:2" x14ac:dyDescent="0.2">
      <c r="A1352" s="8">
        <v>107.5</v>
      </c>
      <c r="B1352" s="9">
        <v>0.56630000000000003</v>
      </c>
    </row>
    <row r="1353" spans="1:2" x14ac:dyDescent="0.2">
      <c r="A1353" s="8">
        <v>107.55</v>
      </c>
      <c r="B1353" s="9">
        <v>0.56620000000000004</v>
      </c>
    </row>
    <row r="1354" spans="1:2" x14ac:dyDescent="0.2">
      <c r="A1354" s="8">
        <v>107.6</v>
      </c>
      <c r="B1354" s="9">
        <v>0.56610000000000005</v>
      </c>
    </row>
    <row r="1355" spans="1:2" x14ac:dyDescent="0.2">
      <c r="A1355" s="8">
        <v>107.65</v>
      </c>
      <c r="B1355" s="9">
        <v>0.566025</v>
      </c>
    </row>
    <row r="1356" spans="1:2" x14ac:dyDescent="0.2">
      <c r="A1356" s="8">
        <v>107.7</v>
      </c>
      <c r="B1356" s="9">
        <v>0.56594999999999995</v>
      </c>
    </row>
    <row r="1357" spans="1:2" x14ac:dyDescent="0.2">
      <c r="A1357" s="8">
        <v>107.75</v>
      </c>
      <c r="B1357" s="9">
        <v>0.56587500000000002</v>
      </c>
    </row>
    <row r="1358" spans="1:2" x14ac:dyDescent="0.2">
      <c r="A1358" s="8">
        <v>107.8</v>
      </c>
      <c r="B1358" s="9">
        <v>0.56579999999999997</v>
      </c>
    </row>
    <row r="1359" spans="1:2" x14ac:dyDescent="0.2">
      <c r="A1359" s="8">
        <v>107.85</v>
      </c>
      <c r="B1359" s="9">
        <v>0.56572500000000003</v>
      </c>
    </row>
    <row r="1360" spans="1:2" x14ac:dyDescent="0.2">
      <c r="A1360" s="8">
        <v>107.9</v>
      </c>
      <c r="B1360" s="9">
        <v>0.56564999999999999</v>
      </c>
    </row>
    <row r="1361" spans="1:2" x14ac:dyDescent="0.2">
      <c r="A1361" s="8">
        <v>107.95</v>
      </c>
      <c r="B1361" s="9">
        <v>0.56557500000000005</v>
      </c>
    </row>
    <row r="1362" spans="1:2" x14ac:dyDescent="0.2">
      <c r="A1362" s="8">
        <v>108</v>
      </c>
      <c r="B1362" s="9">
        <v>0.5655</v>
      </c>
    </row>
    <row r="1363" spans="1:2" x14ac:dyDescent="0.2">
      <c r="A1363" s="8">
        <v>108.05</v>
      </c>
      <c r="B1363" s="9">
        <v>0.56540000000000001</v>
      </c>
    </row>
    <row r="1364" spans="1:2" x14ac:dyDescent="0.2">
      <c r="A1364" s="8">
        <v>108.1</v>
      </c>
      <c r="B1364" s="9">
        <v>0.5353</v>
      </c>
    </row>
    <row r="1365" spans="1:2" x14ac:dyDescent="0.2">
      <c r="A1365" s="8">
        <v>108.15</v>
      </c>
      <c r="B1365" s="9">
        <v>0.56525000000000003</v>
      </c>
    </row>
    <row r="1366" spans="1:2" x14ac:dyDescent="0.2">
      <c r="A1366" s="8">
        <v>108.2</v>
      </c>
      <c r="B1366" s="9">
        <v>0.56520000000000004</v>
      </c>
    </row>
    <row r="1367" spans="1:2" x14ac:dyDescent="0.2">
      <c r="A1367" s="8">
        <v>108.25</v>
      </c>
      <c r="B1367" s="9">
        <v>0.56510000000000005</v>
      </c>
    </row>
    <row r="1368" spans="1:2" x14ac:dyDescent="0.2">
      <c r="A1368" s="8">
        <v>108.3</v>
      </c>
      <c r="B1368" s="9">
        <v>0.56499999999999995</v>
      </c>
    </row>
    <row r="1369" spans="1:2" x14ac:dyDescent="0.2">
      <c r="A1369" s="8">
        <v>108.35</v>
      </c>
      <c r="B1369" s="9">
        <v>0.56492500000000001</v>
      </c>
    </row>
    <row r="1370" spans="1:2" x14ac:dyDescent="0.2">
      <c r="A1370" s="8">
        <v>108.4</v>
      </c>
      <c r="B1370" s="9">
        <v>0.56484999999999996</v>
      </c>
    </row>
    <row r="1371" spans="1:2" x14ac:dyDescent="0.2">
      <c r="A1371" s="8">
        <v>108.45</v>
      </c>
      <c r="B1371" s="9">
        <v>0.56477500000000003</v>
      </c>
    </row>
    <row r="1372" spans="1:2" x14ac:dyDescent="0.2">
      <c r="A1372" s="8">
        <v>108.5</v>
      </c>
      <c r="B1372" s="9">
        <v>0.56469999999999998</v>
      </c>
    </row>
    <row r="1373" spans="1:2" x14ac:dyDescent="0.2">
      <c r="A1373" s="8">
        <v>108.55</v>
      </c>
      <c r="B1373" s="9">
        <v>0.56462500000000004</v>
      </c>
    </row>
    <row r="1374" spans="1:2" x14ac:dyDescent="0.2">
      <c r="A1374" s="8">
        <v>108.6</v>
      </c>
      <c r="B1374" s="9">
        <v>0.56455</v>
      </c>
    </row>
    <row r="1375" spans="1:2" x14ac:dyDescent="0.2">
      <c r="A1375" s="8">
        <v>108.65</v>
      </c>
      <c r="B1375" s="9">
        <v>0.56447499999999995</v>
      </c>
    </row>
    <row r="1376" spans="1:2" x14ac:dyDescent="0.2">
      <c r="A1376" s="8">
        <v>108.7</v>
      </c>
      <c r="B1376" s="9">
        <v>0.56440000000000001</v>
      </c>
    </row>
    <row r="1377" spans="1:2" x14ac:dyDescent="0.2">
      <c r="A1377" s="8">
        <v>108.75</v>
      </c>
      <c r="B1377" s="9">
        <v>0.56432499999999997</v>
      </c>
    </row>
    <row r="1378" spans="1:2" x14ac:dyDescent="0.2">
      <c r="A1378" s="8">
        <v>108.8</v>
      </c>
      <c r="B1378" s="9">
        <v>0.56425000000000003</v>
      </c>
    </row>
    <row r="1379" spans="1:2" x14ac:dyDescent="0.2">
      <c r="A1379" s="8">
        <v>108.85</v>
      </c>
      <c r="B1379" s="9">
        <v>0.56415000000000004</v>
      </c>
    </row>
    <row r="1380" spans="1:2" x14ac:dyDescent="0.2">
      <c r="A1380" s="8">
        <v>108.9</v>
      </c>
      <c r="B1380" s="9">
        <v>0.56405000000000005</v>
      </c>
    </row>
    <row r="1381" spans="1:2" x14ac:dyDescent="0.2">
      <c r="A1381" s="8">
        <v>108.95</v>
      </c>
      <c r="B1381" s="9">
        <v>0.56399999999999995</v>
      </c>
    </row>
    <row r="1382" spans="1:2" x14ac:dyDescent="0.2">
      <c r="A1382" s="8">
        <v>109</v>
      </c>
      <c r="B1382" s="9">
        <v>0.56394999999999995</v>
      </c>
    </row>
    <row r="1383" spans="1:2" x14ac:dyDescent="0.2">
      <c r="A1383" s="8">
        <v>109.05</v>
      </c>
      <c r="B1383" s="9">
        <v>0.56387500000000002</v>
      </c>
    </row>
    <row r="1384" spans="1:2" x14ac:dyDescent="0.2">
      <c r="A1384" s="8">
        <v>109.1</v>
      </c>
      <c r="B1384" s="9">
        <v>0.56379999999999997</v>
      </c>
    </row>
    <row r="1385" spans="1:2" x14ac:dyDescent="0.2">
      <c r="A1385" s="8">
        <v>109.15</v>
      </c>
      <c r="B1385" s="9">
        <v>0.56372500000000003</v>
      </c>
    </row>
    <row r="1386" spans="1:2" x14ac:dyDescent="0.2">
      <c r="A1386" s="8">
        <v>109.2</v>
      </c>
      <c r="B1386" s="9">
        <v>0.56364999999999998</v>
      </c>
    </row>
    <row r="1387" spans="1:2" x14ac:dyDescent="0.2">
      <c r="A1387" s="8">
        <v>109.25</v>
      </c>
      <c r="B1387" s="9">
        <v>0.56357500000000005</v>
      </c>
    </row>
    <row r="1388" spans="1:2" x14ac:dyDescent="0.2">
      <c r="A1388" s="8">
        <v>109.3</v>
      </c>
      <c r="B1388" s="9">
        <v>0.5635</v>
      </c>
    </row>
    <row r="1389" spans="1:2" x14ac:dyDescent="0.2">
      <c r="A1389" s="8">
        <v>109.35</v>
      </c>
      <c r="B1389" s="9">
        <v>0.56342499999999995</v>
      </c>
    </row>
    <row r="1390" spans="1:2" x14ac:dyDescent="0.2">
      <c r="A1390" s="8">
        <v>109.4</v>
      </c>
      <c r="B1390" s="9">
        <v>0.56335000000000002</v>
      </c>
    </row>
    <row r="1391" spans="1:2" x14ac:dyDescent="0.2">
      <c r="A1391" s="8">
        <v>109.45</v>
      </c>
      <c r="B1391" s="9">
        <v>0.56327499999999997</v>
      </c>
    </row>
    <row r="1392" spans="1:2" x14ac:dyDescent="0.2">
      <c r="A1392" s="8">
        <v>109.5</v>
      </c>
      <c r="B1392" s="9">
        <v>0.56320000000000003</v>
      </c>
    </row>
    <row r="1393" spans="1:2" x14ac:dyDescent="0.2">
      <c r="A1393" s="8">
        <v>109.55</v>
      </c>
      <c r="B1393" s="9">
        <v>0.56315000000000004</v>
      </c>
    </row>
    <row r="1394" spans="1:2" x14ac:dyDescent="0.2">
      <c r="A1394" s="8">
        <v>109.6</v>
      </c>
      <c r="B1394" s="9">
        <v>0.56310000000000004</v>
      </c>
    </row>
    <row r="1395" spans="1:2" x14ac:dyDescent="0.2">
      <c r="A1395" s="8">
        <v>109.65</v>
      </c>
      <c r="B1395" s="9">
        <v>0.56299999999999994</v>
      </c>
    </row>
    <row r="1396" spans="1:2" x14ac:dyDescent="0.2">
      <c r="A1396" s="8">
        <v>109.7</v>
      </c>
      <c r="B1396" s="9">
        <v>0.56289999999999996</v>
      </c>
    </row>
    <row r="1397" spans="1:2" x14ac:dyDescent="0.2">
      <c r="A1397" s="8">
        <v>109.75</v>
      </c>
      <c r="B1397" s="9">
        <v>0.56282500000000002</v>
      </c>
    </row>
    <row r="1398" spans="1:2" x14ac:dyDescent="0.2">
      <c r="A1398" s="8">
        <v>109.8</v>
      </c>
      <c r="B1398" s="9">
        <v>0.56274999999999997</v>
      </c>
    </row>
    <row r="1399" spans="1:2" x14ac:dyDescent="0.2">
      <c r="A1399" s="8">
        <v>109.85</v>
      </c>
      <c r="B1399" s="9">
        <v>0.56269999999999998</v>
      </c>
    </row>
    <row r="1400" spans="1:2" x14ac:dyDescent="0.2">
      <c r="A1400" s="8">
        <v>109.9</v>
      </c>
      <c r="B1400" s="9">
        <v>0.56264999999999998</v>
      </c>
    </row>
    <row r="1401" spans="1:2" x14ac:dyDescent="0.2">
      <c r="A1401" s="8">
        <v>109.95</v>
      </c>
      <c r="B1401" s="9">
        <v>0.56257500000000005</v>
      </c>
    </row>
    <row r="1402" spans="1:2" x14ac:dyDescent="0.2">
      <c r="A1402" s="8">
        <v>110</v>
      </c>
      <c r="B1402" s="9">
        <v>0.5625</v>
      </c>
    </row>
    <row r="1403" spans="1:2" x14ac:dyDescent="0.2">
      <c r="A1403" s="8">
        <v>110.05</v>
      </c>
      <c r="B1403" s="9">
        <v>0.56242499999999995</v>
      </c>
    </row>
    <row r="1404" spans="1:2" x14ac:dyDescent="0.2">
      <c r="A1404" s="8">
        <v>110.1</v>
      </c>
      <c r="B1404" s="9">
        <v>0.56235000000000002</v>
      </c>
    </row>
    <row r="1405" spans="1:2" x14ac:dyDescent="0.2">
      <c r="A1405" s="8">
        <v>110.15</v>
      </c>
      <c r="B1405" s="9">
        <v>0.56227499999999997</v>
      </c>
    </row>
    <row r="1406" spans="1:2" x14ac:dyDescent="0.2">
      <c r="A1406" s="8">
        <v>110.2</v>
      </c>
      <c r="B1406" s="9">
        <v>0.56220000000000003</v>
      </c>
    </row>
    <row r="1407" spans="1:2" x14ac:dyDescent="0.2">
      <c r="A1407" s="8">
        <v>110.25</v>
      </c>
      <c r="B1407" s="9">
        <v>0.56212499999999999</v>
      </c>
    </row>
    <row r="1408" spans="1:2" x14ac:dyDescent="0.2">
      <c r="A1408" s="8">
        <v>110.3</v>
      </c>
      <c r="B1408" s="9">
        <v>0.56205000000000005</v>
      </c>
    </row>
    <row r="1409" spans="1:2" x14ac:dyDescent="0.2">
      <c r="A1409" s="8">
        <v>110.35</v>
      </c>
      <c r="B1409" s="9">
        <v>0.561975</v>
      </c>
    </row>
    <row r="1410" spans="1:2" x14ac:dyDescent="0.2">
      <c r="A1410" s="8">
        <v>110.4</v>
      </c>
      <c r="B1410" s="9">
        <v>0.56189999999999996</v>
      </c>
    </row>
    <row r="1411" spans="1:2" x14ac:dyDescent="0.2">
      <c r="A1411" s="8">
        <v>110.45</v>
      </c>
      <c r="B1411" s="9">
        <v>0.56184999999999996</v>
      </c>
    </row>
    <row r="1412" spans="1:2" x14ac:dyDescent="0.2">
      <c r="A1412" s="8">
        <v>110.5</v>
      </c>
      <c r="B1412" s="9">
        <v>0.56179999999999997</v>
      </c>
    </row>
    <row r="1413" spans="1:2" x14ac:dyDescent="0.2">
      <c r="A1413" s="8">
        <v>110.55</v>
      </c>
      <c r="B1413" s="9">
        <v>0.56172500000000003</v>
      </c>
    </row>
    <row r="1414" spans="1:2" x14ac:dyDescent="0.2">
      <c r="A1414" s="8">
        <v>110.6</v>
      </c>
      <c r="B1414" s="9">
        <v>0.56164999999999998</v>
      </c>
    </row>
    <row r="1415" spans="1:2" x14ac:dyDescent="0.2">
      <c r="A1415" s="8">
        <v>110.65</v>
      </c>
      <c r="B1415" s="9">
        <v>0.56159999999999999</v>
      </c>
    </row>
    <row r="1416" spans="1:2" x14ac:dyDescent="0.2">
      <c r="A1416" s="8">
        <v>110.7</v>
      </c>
      <c r="B1416" s="9">
        <v>0.56154999999999999</v>
      </c>
    </row>
    <row r="1417" spans="1:2" x14ac:dyDescent="0.2">
      <c r="A1417" s="8">
        <v>110.75</v>
      </c>
      <c r="B1417" s="9">
        <v>0.56145</v>
      </c>
    </row>
    <row r="1418" spans="1:2" x14ac:dyDescent="0.2">
      <c r="A1418" s="8">
        <v>110.8</v>
      </c>
      <c r="B1418" s="9">
        <v>0.56135000000000002</v>
      </c>
    </row>
    <row r="1419" spans="1:2" x14ac:dyDescent="0.2">
      <c r="A1419" s="8">
        <v>110.85</v>
      </c>
      <c r="B1419" s="9">
        <v>0.56127499999999997</v>
      </c>
    </row>
    <row r="1420" spans="1:2" x14ac:dyDescent="0.2">
      <c r="A1420" s="8">
        <v>110.9</v>
      </c>
      <c r="B1420" s="9">
        <v>0.56120000000000003</v>
      </c>
    </row>
    <row r="1421" spans="1:2" x14ac:dyDescent="0.2">
      <c r="A1421" s="8">
        <v>110.95</v>
      </c>
      <c r="B1421" s="9">
        <v>0.56115000000000004</v>
      </c>
    </row>
    <row r="1422" spans="1:2" x14ac:dyDescent="0.2">
      <c r="A1422" s="8">
        <v>111</v>
      </c>
      <c r="B1422" s="9">
        <v>0.56110000000000004</v>
      </c>
    </row>
    <row r="1423" spans="1:2" x14ac:dyDescent="0.2">
      <c r="A1423" s="8">
        <v>111.05</v>
      </c>
      <c r="B1423" s="9">
        <v>0.561025</v>
      </c>
    </row>
    <row r="1424" spans="1:2" x14ac:dyDescent="0.2">
      <c r="A1424" s="8">
        <v>111.1</v>
      </c>
      <c r="B1424" s="9">
        <v>0.56094999999999995</v>
      </c>
    </row>
    <row r="1425" spans="1:2" x14ac:dyDescent="0.2">
      <c r="A1425" s="8">
        <v>111.15</v>
      </c>
      <c r="B1425" s="9">
        <v>0.56089999999999995</v>
      </c>
    </row>
    <row r="1426" spans="1:2" x14ac:dyDescent="0.2">
      <c r="A1426" s="8">
        <v>111.2</v>
      </c>
      <c r="B1426" s="9">
        <v>0.56084999999999996</v>
      </c>
    </row>
    <row r="1427" spans="1:2" x14ac:dyDescent="0.2">
      <c r="A1427" s="8">
        <v>111.25</v>
      </c>
      <c r="B1427" s="9">
        <v>0.56077500000000002</v>
      </c>
    </row>
    <row r="1428" spans="1:2" x14ac:dyDescent="0.2">
      <c r="A1428" s="8">
        <v>111.3</v>
      </c>
      <c r="B1428" s="9">
        <v>0.56069999999999998</v>
      </c>
    </row>
    <row r="1429" spans="1:2" x14ac:dyDescent="0.2">
      <c r="A1429" s="8">
        <v>111.35</v>
      </c>
      <c r="B1429" s="9">
        <v>0.56064999999999998</v>
      </c>
    </row>
    <row r="1430" spans="1:2" x14ac:dyDescent="0.2">
      <c r="A1430" s="8">
        <v>111.4</v>
      </c>
      <c r="B1430" s="9">
        <v>0.56059999999999999</v>
      </c>
    </row>
    <row r="1431" spans="1:2" x14ac:dyDescent="0.2">
      <c r="A1431" s="8">
        <v>111.45</v>
      </c>
      <c r="B1431" s="9">
        <v>0.56052500000000005</v>
      </c>
    </row>
    <row r="1432" spans="1:2" x14ac:dyDescent="0.2">
      <c r="A1432" s="8">
        <v>111.5</v>
      </c>
      <c r="B1432" s="9">
        <v>0.56045</v>
      </c>
    </row>
    <row r="1433" spans="1:2" x14ac:dyDescent="0.2">
      <c r="A1433" s="8">
        <v>111.55</v>
      </c>
      <c r="B1433" s="9">
        <v>0.56040000000000001</v>
      </c>
    </row>
    <row r="1434" spans="1:2" x14ac:dyDescent="0.2">
      <c r="A1434" s="8">
        <v>111.6</v>
      </c>
      <c r="B1434" s="9">
        <v>0.56035000000000001</v>
      </c>
    </row>
    <row r="1435" spans="1:2" x14ac:dyDescent="0.2">
      <c r="A1435" s="8">
        <v>111.65</v>
      </c>
      <c r="B1435" s="9">
        <v>0.56027499999999997</v>
      </c>
    </row>
    <row r="1436" spans="1:2" x14ac:dyDescent="0.2">
      <c r="A1436" s="8">
        <v>111.7</v>
      </c>
      <c r="B1436" s="9">
        <v>0.56020000000000003</v>
      </c>
    </row>
    <row r="1437" spans="1:2" x14ac:dyDescent="0.2">
      <c r="A1437" s="8">
        <v>111.75</v>
      </c>
      <c r="B1437" s="9">
        <v>0.56012499999999998</v>
      </c>
    </row>
    <row r="1438" spans="1:2" x14ac:dyDescent="0.2">
      <c r="A1438" s="8">
        <v>111.8</v>
      </c>
      <c r="B1438" s="9">
        <v>0.56005000000000005</v>
      </c>
    </row>
    <row r="1439" spans="1:2" x14ac:dyDescent="0.2">
      <c r="A1439" s="8">
        <v>111.85</v>
      </c>
      <c r="B1439" s="9">
        <v>0.559975</v>
      </c>
    </row>
    <row r="1440" spans="1:2" x14ac:dyDescent="0.2">
      <c r="A1440" s="8">
        <v>111.9</v>
      </c>
      <c r="B1440" s="9">
        <v>0.55989999999999995</v>
      </c>
    </row>
    <row r="1441" spans="1:2" x14ac:dyDescent="0.2">
      <c r="A1441" s="8">
        <v>111.95</v>
      </c>
      <c r="B1441" s="9">
        <v>0.55982500000000002</v>
      </c>
    </row>
    <row r="1442" spans="1:2" x14ac:dyDescent="0.2">
      <c r="A1442" s="8">
        <v>112</v>
      </c>
      <c r="B1442" s="9">
        <v>0.55974999999999997</v>
      </c>
    </row>
    <row r="1443" spans="1:2" x14ac:dyDescent="0.2">
      <c r="A1443" s="8">
        <v>112.05</v>
      </c>
      <c r="B1443" s="9">
        <v>0.55969999999999998</v>
      </c>
    </row>
    <row r="1444" spans="1:2" x14ac:dyDescent="0.2">
      <c r="A1444" s="8">
        <v>112.1</v>
      </c>
      <c r="B1444" s="9">
        <v>0.55964999999999998</v>
      </c>
    </row>
    <row r="1445" spans="1:2" x14ac:dyDescent="0.2">
      <c r="A1445" s="8">
        <v>112.15</v>
      </c>
      <c r="B1445" s="9">
        <v>0.55957500000000004</v>
      </c>
    </row>
    <row r="1446" spans="1:2" x14ac:dyDescent="0.2">
      <c r="A1446" s="8">
        <v>112.2</v>
      </c>
      <c r="B1446" s="9">
        <v>0.5595</v>
      </c>
    </row>
    <row r="1447" spans="1:2" x14ac:dyDescent="0.2">
      <c r="A1447" s="8">
        <v>112.25</v>
      </c>
      <c r="B1447" s="9">
        <v>0.55945</v>
      </c>
    </row>
    <row r="1448" spans="1:2" x14ac:dyDescent="0.2">
      <c r="A1448" s="8">
        <v>112.3</v>
      </c>
      <c r="B1448" s="9">
        <v>0.55940000000000001</v>
      </c>
    </row>
    <row r="1449" spans="1:2" x14ac:dyDescent="0.2">
      <c r="A1449" s="8">
        <v>112.35</v>
      </c>
      <c r="B1449" s="9">
        <v>0.55932499999999996</v>
      </c>
    </row>
    <row r="1450" spans="1:2" x14ac:dyDescent="0.2">
      <c r="A1450" s="8">
        <v>112.4</v>
      </c>
      <c r="B1450" s="9">
        <v>0.55925000000000002</v>
      </c>
    </row>
    <row r="1451" spans="1:2" x14ac:dyDescent="0.2">
      <c r="A1451" s="8">
        <v>112.45</v>
      </c>
      <c r="B1451" s="9">
        <v>0.55920000000000003</v>
      </c>
    </row>
    <row r="1452" spans="1:2" x14ac:dyDescent="0.2">
      <c r="A1452" s="8">
        <v>112.5</v>
      </c>
      <c r="B1452" s="9">
        <v>0.55915000000000004</v>
      </c>
    </row>
    <row r="1453" spans="1:2" x14ac:dyDescent="0.2">
      <c r="A1453" s="8">
        <v>112.55</v>
      </c>
      <c r="B1453" s="9">
        <v>0.55907499999999999</v>
      </c>
    </row>
    <row r="1454" spans="1:2" x14ac:dyDescent="0.2">
      <c r="A1454" s="8">
        <v>112.6</v>
      </c>
      <c r="B1454" s="9">
        <v>0.55900000000000005</v>
      </c>
    </row>
    <row r="1455" spans="1:2" x14ac:dyDescent="0.2">
      <c r="A1455" s="8">
        <v>112.65</v>
      </c>
      <c r="B1455" s="9">
        <v>0.55894999999999995</v>
      </c>
    </row>
    <row r="1456" spans="1:2" x14ac:dyDescent="0.2">
      <c r="A1456" s="8">
        <v>112.7</v>
      </c>
      <c r="B1456" s="9">
        <v>0.55889999999999995</v>
      </c>
    </row>
    <row r="1457" spans="1:2" x14ac:dyDescent="0.2">
      <c r="A1457" s="8">
        <v>112.75</v>
      </c>
      <c r="B1457" s="9">
        <v>0.55882500000000002</v>
      </c>
    </row>
    <row r="1458" spans="1:2" x14ac:dyDescent="0.2">
      <c r="A1458" s="8">
        <v>112.8</v>
      </c>
      <c r="B1458" s="9">
        <v>0.55874999999999997</v>
      </c>
    </row>
    <row r="1459" spans="1:2" x14ac:dyDescent="0.2">
      <c r="A1459" s="8">
        <v>112.85</v>
      </c>
      <c r="B1459" s="9">
        <v>0.55869999999999997</v>
      </c>
    </row>
    <row r="1460" spans="1:2" x14ac:dyDescent="0.2">
      <c r="A1460" s="8">
        <v>112.9</v>
      </c>
      <c r="B1460" s="9">
        <v>0.55864999999999998</v>
      </c>
    </row>
    <row r="1461" spans="1:2" x14ac:dyDescent="0.2">
      <c r="A1461" s="8">
        <v>112.95</v>
      </c>
      <c r="B1461" s="9">
        <v>0.55859999999999999</v>
      </c>
    </row>
    <row r="1462" spans="1:2" x14ac:dyDescent="0.2">
      <c r="A1462" s="8">
        <v>113</v>
      </c>
      <c r="B1462" s="9">
        <v>0.55854999999999999</v>
      </c>
    </row>
    <row r="1463" spans="1:2" x14ac:dyDescent="0.2">
      <c r="A1463" s="8">
        <v>113.05</v>
      </c>
      <c r="B1463" s="9">
        <v>0.55847500000000005</v>
      </c>
    </row>
    <row r="1464" spans="1:2" x14ac:dyDescent="0.2">
      <c r="A1464" s="8">
        <v>113.1</v>
      </c>
      <c r="B1464" s="9">
        <v>0.55840000000000001</v>
      </c>
    </row>
    <row r="1465" spans="1:2" x14ac:dyDescent="0.2">
      <c r="A1465" s="8">
        <v>113.15</v>
      </c>
      <c r="B1465" s="9">
        <v>0.55835000000000001</v>
      </c>
    </row>
    <row r="1466" spans="1:2" x14ac:dyDescent="0.2">
      <c r="A1466" s="8">
        <v>113.2</v>
      </c>
      <c r="B1466" s="9">
        <v>0.55830000000000002</v>
      </c>
    </row>
    <row r="1467" spans="1:2" x14ac:dyDescent="0.2">
      <c r="A1467" s="8">
        <v>113.25</v>
      </c>
      <c r="B1467" s="9">
        <v>0.55822499999999997</v>
      </c>
    </row>
    <row r="1468" spans="1:2" x14ac:dyDescent="0.2">
      <c r="A1468" s="8">
        <v>113.3</v>
      </c>
      <c r="B1468" s="9">
        <v>0.55815000000000003</v>
      </c>
    </row>
    <row r="1469" spans="1:2" x14ac:dyDescent="0.2">
      <c r="A1469" s="8">
        <v>113.35</v>
      </c>
      <c r="B1469" s="9">
        <v>0.55810000000000004</v>
      </c>
    </row>
    <row r="1470" spans="1:2" x14ac:dyDescent="0.2">
      <c r="A1470" s="8">
        <v>113.4</v>
      </c>
      <c r="B1470" s="9">
        <v>0.55805000000000005</v>
      </c>
    </row>
    <row r="1471" spans="1:2" x14ac:dyDescent="0.2">
      <c r="A1471" s="8">
        <v>113.45</v>
      </c>
      <c r="B1471" s="9">
        <v>0.55800000000000005</v>
      </c>
    </row>
    <row r="1472" spans="1:2" x14ac:dyDescent="0.2">
      <c r="A1472" s="8">
        <v>113.5</v>
      </c>
      <c r="B1472" s="9">
        <v>0.55794999999999995</v>
      </c>
    </row>
    <row r="1473" spans="1:2" x14ac:dyDescent="0.2">
      <c r="A1473" s="8">
        <v>113.55</v>
      </c>
      <c r="B1473" s="9">
        <v>0.55789999999999995</v>
      </c>
    </row>
    <row r="1474" spans="1:2" x14ac:dyDescent="0.2">
      <c r="A1474" s="8">
        <v>113.6</v>
      </c>
      <c r="B1474" s="9">
        <v>0.55784999999999996</v>
      </c>
    </row>
    <row r="1475" spans="1:2" x14ac:dyDescent="0.2">
      <c r="A1475" s="8">
        <v>113.65</v>
      </c>
      <c r="B1475" s="9">
        <v>0.55777500000000002</v>
      </c>
    </row>
    <row r="1476" spans="1:2" x14ac:dyDescent="0.2">
      <c r="A1476" s="8">
        <v>113.7</v>
      </c>
      <c r="B1476" s="9">
        <v>0.55769999999999997</v>
      </c>
    </row>
    <row r="1477" spans="1:2" x14ac:dyDescent="0.2">
      <c r="A1477" s="8">
        <v>113.75</v>
      </c>
      <c r="B1477" s="9">
        <v>0.55764999999999998</v>
      </c>
    </row>
    <row r="1478" spans="1:2" x14ac:dyDescent="0.2">
      <c r="A1478" s="8">
        <v>113.8</v>
      </c>
      <c r="B1478" s="9">
        <v>0.55759999999999998</v>
      </c>
    </row>
    <row r="1479" spans="1:2" x14ac:dyDescent="0.2">
      <c r="A1479" s="8">
        <v>113.85</v>
      </c>
      <c r="B1479" s="9">
        <v>0.55754999999999999</v>
      </c>
    </row>
    <row r="1480" spans="1:2" x14ac:dyDescent="0.2">
      <c r="A1480" s="8">
        <v>113.9</v>
      </c>
      <c r="B1480" s="9">
        <v>0.5575</v>
      </c>
    </row>
    <row r="1481" spans="1:2" x14ac:dyDescent="0.2">
      <c r="A1481" s="8">
        <v>113.95</v>
      </c>
      <c r="B1481" s="9">
        <v>0.55742499999999995</v>
      </c>
    </row>
    <row r="1482" spans="1:2" x14ac:dyDescent="0.2">
      <c r="A1482" s="8">
        <v>114</v>
      </c>
      <c r="B1482" s="9">
        <v>0.55735000000000001</v>
      </c>
    </row>
    <row r="1483" spans="1:2" x14ac:dyDescent="0.2">
      <c r="A1483" s="8">
        <v>114.05</v>
      </c>
      <c r="B1483" s="9">
        <v>0.55730000000000002</v>
      </c>
    </row>
    <row r="1484" spans="1:2" x14ac:dyDescent="0.2">
      <c r="A1484" s="8">
        <v>114.1</v>
      </c>
      <c r="B1484" s="9">
        <v>0.55725000000000002</v>
      </c>
    </row>
    <row r="1485" spans="1:2" x14ac:dyDescent="0.2">
      <c r="A1485" s="8">
        <v>114.15</v>
      </c>
      <c r="B1485" s="9">
        <v>0.55717499999999998</v>
      </c>
    </row>
    <row r="1486" spans="1:2" x14ac:dyDescent="0.2">
      <c r="A1486" s="8">
        <v>114.2</v>
      </c>
      <c r="B1486" s="9">
        <v>0.55710000000000004</v>
      </c>
    </row>
    <row r="1487" spans="1:2" x14ac:dyDescent="0.2">
      <c r="A1487" s="8">
        <v>114.25</v>
      </c>
      <c r="B1487" s="9">
        <v>0.55705000000000005</v>
      </c>
    </row>
    <row r="1488" spans="1:2" x14ac:dyDescent="0.2">
      <c r="A1488" s="8">
        <v>114.3</v>
      </c>
      <c r="B1488" s="9">
        <v>0.55700000000000005</v>
      </c>
    </row>
    <row r="1489" spans="1:2" x14ac:dyDescent="0.2">
      <c r="A1489" s="8">
        <v>114.35</v>
      </c>
      <c r="B1489" s="9">
        <v>0.55694999999999995</v>
      </c>
    </row>
    <row r="1490" spans="1:2" x14ac:dyDescent="0.2">
      <c r="A1490" s="8">
        <v>114.4</v>
      </c>
      <c r="B1490" s="9">
        <v>0.55689999999999995</v>
      </c>
    </row>
    <row r="1491" spans="1:2" x14ac:dyDescent="0.2">
      <c r="A1491" s="8">
        <v>114.45</v>
      </c>
      <c r="B1491" s="9">
        <v>0.55682500000000001</v>
      </c>
    </row>
    <row r="1492" spans="1:2" x14ac:dyDescent="0.2">
      <c r="A1492" s="8">
        <v>114.5</v>
      </c>
      <c r="B1492" s="9">
        <v>0.55674999999999997</v>
      </c>
    </row>
    <row r="1493" spans="1:2" x14ac:dyDescent="0.2">
      <c r="A1493" s="8">
        <v>114.55</v>
      </c>
      <c r="B1493" s="9">
        <v>0.55669999999999997</v>
      </c>
    </row>
    <row r="1494" spans="1:2" x14ac:dyDescent="0.2">
      <c r="A1494" s="8">
        <v>114.6</v>
      </c>
      <c r="B1494" s="9">
        <v>0.55664999999999998</v>
      </c>
    </row>
    <row r="1495" spans="1:2" x14ac:dyDescent="0.2">
      <c r="A1495" s="8">
        <v>114.65</v>
      </c>
      <c r="B1495" s="9">
        <v>0.55659999999999998</v>
      </c>
    </row>
    <row r="1496" spans="1:2" x14ac:dyDescent="0.2">
      <c r="A1496" s="8">
        <v>114.7</v>
      </c>
      <c r="B1496" s="9">
        <v>0.55654999999999999</v>
      </c>
    </row>
    <row r="1497" spans="1:2" x14ac:dyDescent="0.2">
      <c r="A1497" s="8">
        <v>114.75</v>
      </c>
      <c r="B1497" s="9">
        <v>0.55649999999999999</v>
      </c>
    </row>
    <row r="1498" spans="1:2" x14ac:dyDescent="0.2">
      <c r="A1498" s="8">
        <v>114.8</v>
      </c>
      <c r="B1498" s="9">
        <v>0.55645</v>
      </c>
    </row>
    <row r="1499" spans="1:2" x14ac:dyDescent="0.2">
      <c r="A1499" s="8">
        <v>114.85</v>
      </c>
      <c r="B1499" s="9">
        <v>0.55640000000000001</v>
      </c>
    </row>
    <row r="1500" spans="1:2" x14ac:dyDescent="0.2">
      <c r="A1500" s="8">
        <v>114.9</v>
      </c>
      <c r="B1500" s="9">
        <v>0.55635000000000001</v>
      </c>
    </row>
    <row r="1501" spans="1:2" x14ac:dyDescent="0.2">
      <c r="A1501" s="8">
        <v>114.95</v>
      </c>
      <c r="B1501" s="9">
        <v>0.55630000000000002</v>
      </c>
    </row>
    <row r="1502" spans="1:2" x14ac:dyDescent="0.2">
      <c r="A1502" s="8">
        <v>115</v>
      </c>
      <c r="B1502" s="9">
        <v>0.55625000000000002</v>
      </c>
    </row>
    <row r="1503" spans="1:2" x14ac:dyDescent="0.2">
      <c r="A1503" s="8">
        <v>115.05</v>
      </c>
      <c r="B1503" s="9">
        <v>0.55617499999999997</v>
      </c>
    </row>
    <row r="1504" spans="1:2" x14ac:dyDescent="0.2">
      <c r="A1504" s="8">
        <v>115.1</v>
      </c>
      <c r="B1504" s="9">
        <v>0.55610000000000004</v>
      </c>
    </row>
    <row r="1505" spans="1:2" x14ac:dyDescent="0.2">
      <c r="A1505" s="8">
        <v>115.15</v>
      </c>
      <c r="B1505" s="9">
        <v>0.55605000000000004</v>
      </c>
    </row>
    <row r="1506" spans="1:2" x14ac:dyDescent="0.2">
      <c r="A1506" s="8">
        <v>115.2</v>
      </c>
      <c r="B1506" s="9">
        <v>0.55600000000000005</v>
      </c>
    </row>
    <row r="1507" spans="1:2" x14ac:dyDescent="0.2">
      <c r="A1507" s="8">
        <v>115.25</v>
      </c>
      <c r="B1507" s="9">
        <v>0.555925</v>
      </c>
    </row>
    <row r="1508" spans="1:2" x14ac:dyDescent="0.2">
      <c r="A1508" s="8">
        <v>115.3</v>
      </c>
      <c r="B1508" s="9">
        <v>0.55584999999999996</v>
      </c>
    </row>
    <row r="1509" spans="1:2" x14ac:dyDescent="0.2">
      <c r="A1509" s="8">
        <v>115.35</v>
      </c>
      <c r="B1509" s="9">
        <v>0.55579999999999996</v>
      </c>
    </row>
    <row r="1510" spans="1:2" x14ac:dyDescent="0.2">
      <c r="A1510" s="8">
        <v>115.4</v>
      </c>
      <c r="B1510" s="9">
        <v>0.55574999999999997</v>
      </c>
    </row>
    <row r="1511" spans="1:2" x14ac:dyDescent="0.2">
      <c r="A1511" s="8">
        <v>115.45</v>
      </c>
      <c r="B1511" s="9">
        <v>0.55569999999999997</v>
      </c>
    </row>
    <row r="1512" spans="1:2" x14ac:dyDescent="0.2">
      <c r="A1512" s="8">
        <v>115.5</v>
      </c>
      <c r="B1512" s="9">
        <v>0.55564999999999998</v>
      </c>
    </row>
    <row r="1513" spans="1:2" x14ac:dyDescent="0.2">
      <c r="A1513" s="8">
        <v>115.55</v>
      </c>
      <c r="B1513" s="9">
        <v>0.55562500000000004</v>
      </c>
    </row>
    <row r="1514" spans="1:2" x14ac:dyDescent="0.2">
      <c r="A1514" s="8">
        <v>115.6</v>
      </c>
      <c r="B1514" s="9">
        <v>0.55559999999999998</v>
      </c>
    </row>
    <row r="1515" spans="1:2" x14ac:dyDescent="0.2">
      <c r="A1515" s="8">
        <v>115.65</v>
      </c>
      <c r="B1515" s="9">
        <v>0.55552500000000005</v>
      </c>
    </row>
    <row r="1516" spans="1:2" x14ac:dyDescent="0.2">
      <c r="A1516" s="8">
        <v>115.7</v>
      </c>
      <c r="B1516" s="9">
        <v>0.55545</v>
      </c>
    </row>
    <row r="1517" spans="1:2" x14ac:dyDescent="0.2">
      <c r="A1517" s="8">
        <v>115.75</v>
      </c>
      <c r="B1517" s="9">
        <v>0.5554</v>
      </c>
    </row>
    <row r="1518" spans="1:2" x14ac:dyDescent="0.2">
      <c r="A1518" s="8">
        <v>115.8</v>
      </c>
      <c r="B1518" s="9">
        <v>0.55535000000000001</v>
      </c>
    </row>
    <row r="1519" spans="1:2" x14ac:dyDescent="0.2">
      <c r="A1519" s="8">
        <v>115.85</v>
      </c>
      <c r="B1519" s="9">
        <v>0.55530000000000002</v>
      </c>
    </row>
    <row r="1520" spans="1:2" x14ac:dyDescent="0.2">
      <c r="A1520" s="8">
        <v>115.9</v>
      </c>
      <c r="B1520" s="9">
        <v>0.55525000000000002</v>
      </c>
    </row>
    <row r="1521" spans="1:2" x14ac:dyDescent="0.2">
      <c r="A1521" s="8">
        <v>115.95</v>
      </c>
      <c r="B1521" s="9">
        <v>0.55517499999999997</v>
      </c>
    </row>
    <row r="1522" spans="1:2" x14ac:dyDescent="0.2">
      <c r="A1522" s="8">
        <v>116</v>
      </c>
      <c r="B1522" s="9">
        <v>0.55510000000000004</v>
      </c>
    </row>
    <row r="1523" spans="1:2" x14ac:dyDescent="0.2">
      <c r="A1523" s="8">
        <v>116.05</v>
      </c>
      <c r="B1523" s="9">
        <v>0.55505000000000004</v>
      </c>
    </row>
    <row r="1524" spans="1:2" x14ac:dyDescent="0.2">
      <c r="A1524" s="8">
        <v>116.1</v>
      </c>
      <c r="B1524" s="9">
        <v>0.55500000000000005</v>
      </c>
    </row>
    <row r="1525" spans="1:2" x14ac:dyDescent="0.2">
      <c r="A1525" s="8">
        <v>116.15</v>
      </c>
      <c r="B1525" s="9">
        <v>0.55495000000000005</v>
      </c>
    </row>
    <row r="1526" spans="1:2" x14ac:dyDescent="0.2">
      <c r="A1526" s="8">
        <v>116.2</v>
      </c>
      <c r="B1526" s="9">
        <v>0.55489999999999995</v>
      </c>
    </row>
    <row r="1527" spans="1:2" x14ac:dyDescent="0.2">
      <c r="A1527" s="8">
        <v>116.25</v>
      </c>
      <c r="B1527" s="9">
        <v>0.55482500000000001</v>
      </c>
    </row>
    <row r="1528" spans="1:2" x14ac:dyDescent="0.2">
      <c r="A1528" s="8">
        <v>116.3</v>
      </c>
      <c r="B1528" s="9">
        <v>0.55474999999999997</v>
      </c>
    </row>
    <row r="1529" spans="1:2" x14ac:dyDescent="0.2">
      <c r="A1529" s="8">
        <v>116.35</v>
      </c>
      <c r="B1529" s="9">
        <v>0.55472500000000002</v>
      </c>
    </row>
    <row r="1530" spans="1:2" x14ac:dyDescent="0.2">
      <c r="A1530" s="8">
        <v>116.4</v>
      </c>
      <c r="B1530" s="9">
        <v>0.55469999999999997</v>
      </c>
    </row>
    <row r="1531" spans="1:2" x14ac:dyDescent="0.2">
      <c r="A1531" s="8">
        <v>116.45</v>
      </c>
      <c r="B1531" s="9">
        <v>0.55464999999999998</v>
      </c>
    </row>
    <row r="1532" spans="1:2" x14ac:dyDescent="0.2">
      <c r="A1532" s="8">
        <v>116.5</v>
      </c>
      <c r="B1532" s="9">
        <v>0.55459999999999998</v>
      </c>
    </row>
    <row r="1533" spans="1:2" x14ac:dyDescent="0.2">
      <c r="A1533" s="8">
        <v>116.55</v>
      </c>
      <c r="B1533" s="9">
        <v>0.55454999999999999</v>
      </c>
    </row>
    <row r="1534" spans="1:2" x14ac:dyDescent="0.2">
      <c r="A1534" s="8">
        <v>116.6</v>
      </c>
      <c r="B1534" s="9">
        <v>0.55449999999999999</v>
      </c>
    </row>
    <row r="1535" spans="1:2" x14ac:dyDescent="0.2">
      <c r="A1535" s="8">
        <v>116.65</v>
      </c>
      <c r="B1535" s="9">
        <v>0.55442499999999995</v>
      </c>
    </row>
    <row r="1536" spans="1:2" x14ac:dyDescent="0.2">
      <c r="A1536" s="8">
        <v>116.7</v>
      </c>
      <c r="B1536" s="9">
        <v>0.55435000000000001</v>
      </c>
    </row>
    <row r="1537" spans="1:2" x14ac:dyDescent="0.2">
      <c r="A1537" s="8">
        <v>116.75</v>
      </c>
      <c r="B1537" s="9">
        <v>0.55430000000000001</v>
      </c>
    </row>
    <row r="1538" spans="1:2" x14ac:dyDescent="0.2">
      <c r="A1538" s="8">
        <v>116.8</v>
      </c>
      <c r="B1538" s="9">
        <v>0.55425000000000002</v>
      </c>
    </row>
    <row r="1539" spans="1:2" x14ac:dyDescent="0.2">
      <c r="A1539" s="8">
        <v>116.85</v>
      </c>
      <c r="B1539" s="9">
        <v>0.55420000000000003</v>
      </c>
    </row>
    <row r="1540" spans="1:2" x14ac:dyDescent="0.2">
      <c r="A1540" s="8">
        <v>116.9</v>
      </c>
      <c r="B1540" s="9">
        <v>0.55415000000000003</v>
      </c>
    </row>
    <row r="1541" spans="1:2" x14ac:dyDescent="0.2">
      <c r="A1541" s="8">
        <v>116.95</v>
      </c>
      <c r="B1541" s="9">
        <v>0.55410000000000004</v>
      </c>
    </row>
    <row r="1542" spans="1:2" x14ac:dyDescent="0.2">
      <c r="A1542" s="8">
        <v>117</v>
      </c>
      <c r="B1542" s="9">
        <v>0.55405000000000004</v>
      </c>
    </row>
    <row r="1543" spans="1:2" x14ac:dyDescent="0.2">
      <c r="A1543" s="8">
        <v>117.05</v>
      </c>
      <c r="B1543" s="9">
        <v>0.55400000000000005</v>
      </c>
    </row>
    <row r="1544" spans="1:2" x14ac:dyDescent="0.2">
      <c r="A1544" s="8">
        <v>117.1</v>
      </c>
      <c r="B1544" s="9">
        <v>0.55395000000000005</v>
      </c>
    </row>
    <row r="1545" spans="1:2" x14ac:dyDescent="0.2">
      <c r="A1545" s="8">
        <v>117.15</v>
      </c>
      <c r="B1545" s="9">
        <v>0.55389999999999995</v>
      </c>
    </row>
    <row r="1546" spans="1:2" x14ac:dyDescent="0.2">
      <c r="A1546" s="8">
        <v>117.2</v>
      </c>
      <c r="B1546" s="9">
        <v>0.55384999999999995</v>
      </c>
    </row>
    <row r="1547" spans="1:2" x14ac:dyDescent="0.2">
      <c r="A1547" s="8">
        <v>117.25</v>
      </c>
      <c r="B1547" s="9">
        <v>0.55379999999999996</v>
      </c>
    </row>
    <row r="1548" spans="1:2" x14ac:dyDescent="0.2">
      <c r="A1548" s="8">
        <v>117.3</v>
      </c>
      <c r="B1548" s="9">
        <v>0.55374999999999996</v>
      </c>
    </row>
    <row r="1549" spans="1:2" x14ac:dyDescent="0.2">
      <c r="A1549" s="8">
        <v>117.35</v>
      </c>
      <c r="B1549" s="9">
        <v>0.55369999999999997</v>
      </c>
    </row>
    <row r="1550" spans="1:2" x14ac:dyDescent="0.2">
      <c r="A1550" s="8">
        <v>117.4</v>
      </c>
      <c r="B1550" s="9">
        <v>0.55364999999999998</v>
      </c>
    </row>
    <row r="1551" spans="1:2" x14ac:dyDescent="0.2">
      <c r="A1551" s="8">
        <v>117.45</v>
      </c>
      <c r="B1551" s="9">
        <v>0.55357500000000004</v>
      </c>
    </row>
    <row r="1552" spans="1:2" x14ac:dyDescent="0.2">
      <c r="A1552" s="8">
        <v>117.5</v>
      </c>
      <c r="B1552" s="9">
        <v>0.55349999999999999</v>
      </c>
    </row>
    <row r="1553" spans="1:2" x14ac:dyDescent="0.2">
      <c r="A1553" s="8">
        <v>117.55</v>
      </c>
      <c r="B1553" s="9">
        <v>0.55345</v>
      </c>
    </row>
    <row r="1554" spans="1:2" x14ac:dyDescent="0.2">
      <c r="A1554" s="8">
        <v>117.6</v>
      </c>
      <c r="B1554" s="9">
        <v>0.5534</v>
      </c>
    </row>
    <row r="1555" spans="1:2" x14ac:dyDescent="0.2">
      <c r="A1555" s="8">
        <v>117.65</v>
      </c>
      <c r="B1555" s="9">
        <v>0.55335000000000001</v>
      </c>
    </row>
    <row r="1556" spans="1:2" x14ac:dyDescent="0.2">
      <c r="A1556" s="8">
        <v>117.7</v>
      </c>
      <c r="B1556" s="9">
        <v>0.55330000000000001</v>
      </c>
    </row>
    <row r="1557" spans="1:2" x14ac:dyDescent="0.2">
      <c r="A1557" s="8">
        <v>117.75</v>
      </c>
      <c r="B1557" s="9">
        <v>0.55327499999999996</v>
      </c>
    </row>
    <row r="1558" spans="1:2" x14ac:dyDescent="0.2">
      <c r="A1558" s="8">
        <v>117.8</v>
      </c>
      <c r="B1558" s="9">
        <v>0.55325000000000002</v>
      </c>
    </row>
    <row r="1559" spans="1:2" x14ac:dyDescent="0.2">
      <c r="A1559" s="8">
        <v>117.85</v>
      </c>
      <c r="B1559" s="9">
        <v>0.55320000000000003</v>
      </c>
    </row>
    <row r="1560" spans="1:2" x14ac:dyDescent="0.2">
      <c r="A1560" s="8">
        <v>117.9</v>
      </c>
      <c r="B1560" s="9">
        <v>0.55315000000000003</v>
      </c>
    </row>
    <row r="1561" spans="1:2" x14ac:dyDescent="0.2">
      <c r="A1561" s="8">
        <v>117.95</v>
      </c>
      <c r="B1561" s="9">
        <v>0.55307499999999998</v>
      </c>
    </row>
    <row r="1562" spans="1:2" x14ac:dyDescent="0.2">
      <c r="A1562" s="8">
        <v>118</v>
      </c>
      <c r="B1562" s="9">
        <v>0.55300000000000005</v>
      </c>
    </row>
    <row r="1563" spans="1:2" x14ac:dyDescent="0.2">
      <c r="A1563" s="8">
        <v>118.05</v>
      </c>
      <c r="B1563" s="9">
        <v>0.55295000000000005</v>
      </c>
    </row>
    <row r="1564" spans="1:2" x14ac:dyDescent="0.2">
      <c r="A1564" s="8">
        <v>118.1</v>
      </c>
      <c r="B1564" s="9">
        <v>0.55289999999999995</v>
      </c>
    </row>
    <row r="1565" spans="1:2" x14ac:dyDescent="0.2">
      <c r="A1565" s="8">
        <v>118.15</v>
      </c>
      <c r="B1565" s="9">
        <v>0.55284999999999995</v>
      </c>
    </row>
    <row r="1566" spans="1:2" x14ac:dyDescent="0.2">
      <c r="A1566" s="8">
        <v>118.2</v>
      </c>
      <c r="B1566" s="9">
        <v>0.55279999999999996</v>
      </c>
    </row>
    <row r="1567" spans="1:2" x14ac:dyDescent="0.2">
      <c r="A1567" s="8">
        <v>118.25</v>
      </c>
      <c r="B1567" s="9">
        <v>0.55274999999999996</v>
      </c>
    </row>
    <row r="1568" spans="1:2" x14ac:dyDescent="0.2">
      <c r="A1568" s="8">
        <v>118.3</v>
      </c>
      <c r="B1568" s="9">
        <v>0.55269999999999997</v>
      </c>
    </row>
    <row r="1569" spans="1:2" x14ac:dyDescent="0.2">
      <c r="A1569" s="8">
        <v>118.35</v>
      </c>
      <c r="B1569" s="9">
        <v>0.55264999999999997</v>
      </c>
    </row>
    <row r="1570" spans="1:2" x14ac:dyDescent="0.2">
      <c r="A1570" s="8">
        <v>118.4</v>
      </c>
      <c r="B1570" s="9">
        <v>0.55259999999999998</v>
      </c>
    </row>
    <row r="1571" spans="1:2" x14ac:dyDescent="0.2">
      <c r="A1571" s="8">
        <v>118.45</v>
      </c>
      <c r="B1571" s="9">
        <v>0.55252500000000004</v>
      </c>
    </row>
    <row r="1572" spans="1:2" x14ac:dyDescent="0.2">
      <c r="A1572" s="8">
        <v>118.5</v>
      </c>
      <c r="B1572" s="9">
        <v>0.55245</v>
      </c>
    </row>
    <row r="1573" spans="1:2" x14ac:dyDescent="0.2">
      <c r="A1573" s="8">
        <v>118.55</v>
      </c>
      <c r="B1573" s="9">
        <v>0.55242500000000005</v>
      </c>
    </row>
    <row r="1574" spans="1:2" x14ac:dyDescent="0.2">
      <c r="A1574" s="8">
        <v>118.6</v>
      </c>
      <c r="B1574" s="9">
        <v>0.5524</v>
      </c>
    </row>
    <row r="1575" spans="1:2" x14ac:dyDescent="0.2">
      <c r="A1575" s="8">
        <v>118.65</v>
      </c>
      <c r="B1575" s="9">
        <v>0.55235000000000001</v>
      </c>
    </row>
    <row r="1576" spans="1:2" x14ac:dyDescent="0.2">
      <c r="A1576" s="8">
        <v>118.7</v>
      </c>
      <c r="B1576" s="9">
        <v>0.55230000000000001</v>
      </c>
    </row>
    <row r="1577" spans="1:2" x14ac:dyDescent="0.2">
      <c r="A1577" s="8">
        <v>118.75</v>
      </c>
      <c r="B1577" s="9">
        <v>0.55225000000000002</v>
      </c>
    </row>
    <row r="1578" spans="1:2" x14ac:dyDescent="0.2">
      <c r="A1578" s="8">
        <v>118.8</v>
      </c>
      <c r="B1578" s="9">
        <v>0.55220000000000002</v>
      </c>
    </row>
    <row r="1579" spans="1:2" x14ac:dyDescent="0.2">
      <c r="A1579" s="8">
        <v>118.85</v>
      </c>
      <c r="B1579" s="9">
        <v>0.55215000000000003</v>
      </c>
    </row>
    <row r="1580" spans="1:2" x14ac:dyDescent="0.2">
      <c r="A1580" s="8">
        <v>118.9</v>
      </c>
      <c r="B1580" s="9">
        <v>0.55210000000000004</v>
      </c>
    </row>
    <row r="1581" spans="1:2" x14ac:dyDescent="0.2">
      <c r="A1581" s="8">
        <v>118.95</v>
      </c>
      <c r="B1581" s="9">
        <v>0.55205000000000004</v>
      </c>
    </row>
    <row r="1582" spans="1:2" x14ac:dyDescent="0.2">
      <c r="A1582" s="8">
        <v>119</v>
      </c>
      <c r="B1582" s="9">
        <v>0.55200000000000005</v>
      </c>
    </row>
    <row r="1583" spans="1:2" x14ac:dyDescent="0.2">
      <c r="A1583" s="8">
        <v>119.05</v>
      </c>
      <c r="B1583" s="9">
        <v>0.551925</v>
      </c>
    </row>
    <row r="1584" spans="1:2" x14ac:dyDescent="0.2">
      <c r="A1584" s="8">
        <v>119.1</v>
      </c>
      <c r="B1584" s="9">
        <v>0.55184999999999995</v>
      </c>
    </row>
    <row r="1585" spans="1:2" x14ac:dyDescent="0.2">
      <c r="A1585" s="8">
        <v>119.15</v>
      </c>
      <c r="B1585" s="9">
        <v>0.55179999999999996</v>
      </c>
    </row>
    <row r="1586" spans="1:2" x14ac:dyDescent="0.2">
      <c r="A1586" s="8">
        <v>119.2</v>
      </c>
      <c r="B1586" s="9">
        <v>0.55174999999999996</v>
      </c>
    </row>
    <row r="1587" spans="1:2" x14ac:dyDescent="0.2">
      <c r="A1587" s="8">
        <v>119.25</v>
      </c>
      <c r="B1587" s="9">
        <v>0.55169999999999997</v>
      </c>
    </row>
    <row r="1588" spans="1:2" x14ac:dyDescent="0.2">
      <c r="A1588" s="8">
        <v>119.3</v>
      </c>
      <c r="B1588" s="9">
        <v>0.51165000000000005</v>
      </c>
    </row>
    <row r="1589" spans="1:2" x14ac:dyDescent="0.2">
      <c r="A1589" s="8">
        <v>119.35</v>
      </c>
      <c r="B1589" s="9">
        <v>0.55159999999999998</v>
      </c>
    </row>
    <row r="1590" spans="1:2" x14ac:dyDescent="0.2">
      <c r="A1590" s="8">
        <v>119.4</v>
      </c>
      <c r="B1590" s="9">
        <v>0.55154999999999998</v>
      </c>
    </row>
    <row r="1591" spans="1:2" x14ac:dyDescent="0.2">
      <c r="A1591" s="8">
        <v>119.45</v>
      </c>
      <c r="B1591" s="9">
        <v>0.55149999999999999</v>
      </c>
    </row>
    <row r="1592" spans="1:2" x14ac:dyDescent="0.2">
      <c r="A1592" s="8">
        <v>119.5</v>
      </c>
      <c r="B1592" s="9">
        <v>0.55145</v>
      </c>
    </row>
    <row r="1593" spans="1:2" x14ac:dyDescent="0.2">
      <c r="A1593" s="8">
        <v>119.55</v>
      </c>
      <c r="B1593" s="9">
        <v>0.55142500000000005</v>
      </c>
    </row>
    <row r="1594" spans="1:2" x14ac:dyDescent="0.2">
      <c r="A1594" s="8">
        <v>119.6</v>
      </c>
      <c r="B1594" s="9">
        <v>0.5514</v>
      </c>
    </row>
    <row r="1595" spans="1:2" x14ac:dyDescent="0.2">
      <c r="A1595" s="8">
        <v>119.65</v>
      </c>
      <c r="B1595" s="9">
        <v>0.55135000000000001</v>
      </c>
    </row>
    <row r="1596" spans="1:2" x14ac:dyDescent="0.2">
      <c r="A1596" s="8">
        <v>119.7</v>
      </c>
      <c r="B1596" s="9">
        <v>0.55130000000000001</v>
      </c>
    </row>
    <row r="1597" spans="1:2" x14ac:dyDescent="0.2">
      <c r="A1597" s="8">
        <v>119.75</v>
      </c>
      <c r="B1597" s="9">
        <v>0.55122499999999997</v>
      </c>
    </row>
    <row r="1598" spans="1:2" x14ac:dyDescent="0.2">
      <c r="A1598" s="8">
        <v>119.8</v>
      </c>
      <c r="B1598" s="9">
        <v>0.55115000000000003</v>
      </c>
    </row>
    <row r="1599" spans="1:2" x14ac:dyDescent="0.2">
      <c r="A1599" s="8">
        <v>119.85</v>
      </c>
      <c r="B1599" s="9">
        <v>0.55110000000000003</v>
      </c>
    </row>
    <row r="1600" spans="1:2" x14ac:dyDescent="0.2">
      <c r="A1600" s="8">
        <v>119.9</v>
      </c>
      <c r="B1600" s="9">
        <v>0.55105000000000004</v>
      </c>
    </row>
    <row r="1601" spans="1:2" x14ac:dyDescent="0.2">
      <c r="A1601" s="8">
        <v>119.95</v>
      </c>
      <c r="B1601" s="9">
        <v>0.55100000000000005</v>
      </c>
    </row>
    <row r="1602" spans="1:2" x14ac:dyDescent="0.2">
      <c r="A1602" s="8">
        <v>120</v>
      </c>
      <c r="B1602" s="9">
        <v>0.55095000000000005</v>
      </c>
    </row>
    <row r="1603" spans="1:2" x14ac:dyDescent="0.2">
      <c r="A1603" s="8">
        <v>120.05</v>
      </c>
      <c r="B1603" s="9">
        <v>0.55089999999999995</v>
      </c>
    </row>
    <row r="1604" spans="1:2" x14ac:dyDescent="0.2">
      <c r="A1604" s="8">
        <v>120.1</v>
      </c>
      <c r="B1604" s="9">
        <v>0.55084999999999995</v>
      </c>
    </row>
    <row r="1605" spans="1:2" x14ac:dyDescent="0.2">
      <c r="A1605" s="8">
        <v>120.15</v>
      </c>
      <c r="B1605" s="9">
        <v>0.55079999999999996</v>
      </c>
    </row>
    <row r="1606" spans="1:2" x14ac:dyDescent="0.2">
      <c r="A1606" s="8">
        <v>120.2</v>
      </c>
      <c r="B1606" s="9">
        <v>0.55074999999999996</v>
      </c>
    </row>
    <row r="1607" spans="1:2" x14ac:dyDescent="0.2">
      <c r="A1607" s="8">
        <v>120.25</v>
      </c>
      <c r="B1607" s="9">
        <v>0.55069999999999997</v>
      </c>
    </row>
    <row r="1608" spans="1:2" x14ac:dyDescent="0.2">
      <c r="A1608" s="8">
        <v>120.3</v>
      </c>
      <c r="B1608" s="9">
        <v>0.55064999999999997</v>
      </c>
    </row>
    <row r="1609" spans="1:2" x14ac:dyDescent="0.2">
      <c r="A1609" s="8">
        <v>120.35</v>
      </c>
      <c r="B1609" s="9">
        <v>0.55059999999999998</v>
      </c>
    </row>
    <row r="1610" spans="1:2" x14ac:dyDescent="0.2">
      <c r="A1610" s="8">
        <v>120.4</v>
      </c>
      <c r="B1610" s="9">
        <v>0.55054999999999998</v>
      </c>
    </row>
    <row r="1611" spans="1:2" x14ac:dyDescent="0.2">
      <c r="A1611" s="8">
        <v>120.45</v>
      </c>
      <c r="B1611" s="9">
        <v>0.55049999999999999</v>
      </c>
    </row>
    <row r="1612" spans="1:2" x14ac:dyDescent="0.2">
      <c r="A1612" s="8">
        <v>120.5</v>
      </c>
      <c r="B1612" s="9">
        <v>0.55044999999999999</v>
      </c>
    </row>
    <row r="1613" spans="1:2" x14ac:dyDescent="0.2">
      <c r="A1613" s="8">
        <v>120.55</v>
      </c>
      <c r="B1613" s="9">
        <v>0.5504</v>
      </c>
    </row>
    <row r="1614" spans="1:2" x14ac:dyDescent="0.2">
      <c r="A1614" s="8">
        <v>120.6</v>
      </c>
      <c r="B1614" s="9">
        <v>0.55035000000000001</v>
      </c>
    </row>
    <row r="1615" spans="1:2" x14ac:dyDescent="0.2">
      <c r="A1615" s="8">
        <v>120.65</v>
      </c>
      <c r="B1615" s="9">
        <v>0.55030000000000001</v>
      </c>
    </row>
    <row r="1616" spans="1:2" x14ac:dyDescent="0.2">
      <c r="A1616" s="8">
        <v>120.7</v>
      </c>
      <c r="B1616" s="9">
        <v>0.55025000000000002</v>
      </c>
    </row>
    <row r="1617" spans="1:2" x14ac:dyDescent="0.2">
      <c r="A1617" s="8">
        <v>120.75</v>
      </c>
      <c r="B1617" s="9">
        <v>0.55017499999999997</v>
      </c>
    </row>
    <row r="1618" spans="1:2" x14ac:dyDescent="0.2">
      <c r="A1618" s="8">
        <v>120.8</v>
      </c>
      <c r="B1618" s="9">
        <v>0.55010000000000003</v>
      </c>
    </row>
    <row r="1619" spans="1:2" x14ac:dyDescent="0.2">
      <c r="A1619" s="8">
        <v>120.85</v>
      </c>
      <c r="B1619" s="9">
        <v>0.55005000000000004</v>
      </c>
    </row>
    <row r="1620" spans="1:2" x14ac:dyDescent="0.2">
      <c r="A1620" s="8">
        <v>120.9</v>
      </c>
      <c r="B1620" s="9">
        <v>0.55000000000000004</v>
      </c>
    </row>
    <row r="1621" spans="1:2" x14ac:dyDescent="0.2">
      <c r="A1621" s="8">
        <v>120.95</v>
      </c>
      <c r="B1621" s="9">
        <v>0.54995000000000005</v>
      </c>
    </row>
    <row r="1622" spans="1:2" x14ac:dyDescent="0.2">
      <c r="A1622" s="8">
        <v>121</v>
      </c>
      <c r="B1622" s="9">
        <v>0.54990000000000006</v>
      </c>
    </row>
    <row r="1623" spans="1:2" x14ac:dyDescent="0.2">
      <c r="A1623" s="8">
        <v>121.05</v>
      </c>
      <c r="B1623" s="9">
        <v>0.54984999999999995</v>
      </c>
    </row>
    <row r="1624" spans="1:2" x14ac:dyDescent="0.2">
      <c r="A1624" s="8">
        <v>121.1</v>
      </c>
      <c r="B1624" s="9">
        <v>0.54979999999999996</v>
      </c>
    </row>
    <row r="1625" spans="1:2" x14ac:dyDescent="0.2">
      <c r="A1625" s="8">
        <v>121.15</v>
      </c>
      <c r="B1625" s="9">
        <v>0.54974999999999996</v>
      </c>
    </row>
    <row r="1626" spans="1:2" x14ac:dyDescent="0.2">
      <c r="A1626" s="8">
        <v>121.2</v>
      </c>
      <c r="B1626" s="9">
        <v>0.54969999999999997</v>
      </c>
    </row>
    <row r="1627" spans="1:2" x14ac:dyDescent="0.2">
      <c r="A1627" s="8">
        <v>121.25</v>
      </c>
      <c r="B1627" s="9">
        <v>0.54964999999999997</v>
      </c>
    </row>
    <row r="1628" spans="1:2" x14ac:dyDescent="0.2">
      <c r="A1628" s="8">
        <v>121.3</v>
      </c>
      <c r="B1628" s="9">
        <v>0.54959999999999998</v>
      </c>
    </row>
    <row r="1629" spans="1:2" x14ac:dyDescent="0.2">
      <c r="A1629" s="8">
        <v>121.35</v>
      </c>
      <c r="B1629" s="9">
        <v>0.54954999999999998</v>
      </c>
    </row>
    <row r="1630" spans="1:2" x14ac:dyDescent="0.2">
      <c r="A1630" s="8">
        <v>121.4</v>
      </c>
      <c r="B1630" s="9">
        <v>0.54949999999999999</v>
      </c>
    </row>
    <row r="1631" spans="1:2" x14ac:dyDescent="0.2">
      <c r="A1631" s="8">
        <v>121.45</v>
      </c>
      <c r="B1631" s="9">
        <v>0.54944999999999999</v>
      </c>
    </row>
    <row r="1632" spans="1:2" x14ac:dyDescent="0.2">
      <c r="A1632" s="8">
        <v>121.5</v>
      </c>
      <c r="B1632" s="9">
        <v>0.5494</v>
      </c>
    </row>
    <row r="1633" spans="1:2" x14ac:dyDescent="0.2">
      <c r="A1633" s="8">
        <v>121.55</v>
      </c>
      <c r="B1633" s="9">
        <v>0.54935</v>
      </c>
    </row>
    <row r="1634" spans="1:2" x14ac:dyDescent="0.2">
      <c r="A1634" s="8">
        <v>121.6</v>
      </c>
      <c r="B1634" s="9">
        <v>0.54930000000000001</v>
      </c>
    </row>
    <row r="1635" spans="1:2" x14ac:dyDescent="0.2">
      <c r="A1635" s="8">
        <v>121.65</v>
      </c>
      <c r="B1635" s="9">
        <v>0.54925000000000002</v>
      </c>
    </row>
    <row r="1636" spans="1:2" x14ac:dyDescent="0.2">
      <c r="A1636" s="8">
        <v>121.7</v>
      </c>
      <c r="B1636" s="9">
        <v>0.54920000000000002</v>
      </c>
    </row>
    <row r="1637" spans="1:2" x14ac:dyDescent="0.2">
      <c r="A1637" s="8">
        <v>121.75</v>
      </c>
      <c r="B1637" s="9">
        <v>0.54912499999999997</v>
      </c>
    </row>
    <row r="1638" spans="1:2" x14ac:dyDescent="0.2">
      <c r="A1638" s="8">
        <v>121.8</v>
      </c>
      <c r="B1638" s="9">
        <v>0.54905000000000004</v>
      </c>
    </row>
    <row r="1639" spans="1:2" x14ac:dyDescent="0.2">
      <c r="A1639" s="8">
        <v>121.85</v>
      </c>
      <c r="B1639" s="9">
        <v>0.54900000000000004</v>
      </c>
    </row>
    <row r="1640" spans="1:2" x14ac:dyDescent="0.2">
      <c r="A1640" s="8">
        <v>121.9</v>
      </c>
      <c r="B1640" s="9">
        <v>0.54895000000000005</v>
      </c>
    </row>
    <row r="1641" spans="1:2" x14ac:dyDescent="0.2">
      <c r="A1641" s="8">
        <v>121.95</v>
      </c>
      <c r="B1641" s="9">
        <v>0.54890000000000005</v>
      </c>
    </row>
    <row r="1642" spans="1:2" x14ac:dyDescent="0.2">
      <c r="A1642" s="8">
        <v>122</v>
      </c>
      <c r="B1642" s="9">
        <v>0.54884999999999995</v>
      </c>
    </row>
    <row r="1643" spans="1:2" x14ac:dyDescent="0.2">
      <c r="A1643" s="8">
        <v>122.05</v>
      </c>
      <c r="B1643" s="9">
        <v>0.54879999999999995</v>
      </c>
    </row>
    <row r="1644" spans="1:2" x14ac:dyDescent="0.2">
      <c r="A1644" s="8">
        <v>122.1</v>
      </c>
      <c r="B1644" s="9">
        <v>0.54874999999999996</v>
      </c>
    </row>
    <row r="1645" spans="1:2" x14ac:dyDescent="0.2">
      <c r="A1645" s="8">
        <v>122.15</v>
      </c>
      <c r="B1645" s="9">
        <v>0.54869999999999997</v>
      </c>
    </row>
    <row r="1646" spans="1:2" x14ac:dyDescent="0.2">
      <c r="A1646" s="8">
        <v>122.2</v>
      </c>
      <c r="B1646" s="9">
        <v>0.54864999999999997</v>
      </c>
    </row>
    <row r="1647" spans="1:2" x14ac:dyDescent="0.2">
      <c r="A1647" s="8">
        <v>122.25</v>
      </c>
      <c r="B1647" s="9">
        <v>0.54859999999999998</v>
      </c>
    </row>
    <row r="1648" spans="1:2" x14ac:dyDescent="0.2">
      <c r="A1648" s="8">
        <v>122.3</v>
      </c>
      <c r="B1648" s="9">
        <v>0.54854999999999998</v>
      </c>
    </row>
    <row r="1649" spans="1:2" x14ac:dyDescent="0.2">
      <c r="A1649" s="8">
        <v>122.35</v>
      </c>
      <c r="B1649" s="9">
        <v>0.54849999999999999</v>
      </c>
    </row>
    <row r="1650" spans="1:2" x14ac:dyDescent="0.2">
      <c r="A1650" s="8">
        <v>122.4</v>
      </c>
      <c r="B1650" s="9">
        <v>0.54844999999999999</v>
      </c>
    </row>
    <row r="1651" spans="1:2" x14ac:dyDescent="0.2">
      <c r="A1651" s="8">
        <v>122.45</v>
      </c>
      <c r="B1651" s="9">
        <v>0.54837499999999995</v>
      </c>
    </row>
    <row r="1652" spans="1:2" x14ac:dyDescent="0.2">
      <c r="A1652" s="8">
        <v>122.5</v>
      </c>
      <c r="B1652" s="9">
        <v>0.54830000000000001</v>
      </c>
    </row>
    <row r="1653" spans="1:2" x14ac:dyDescent="0.2">
      <c r="A1653" s="8">
        <v>122.55</v>
      </c>
      <c r="B1653" s="9">
        <v>0.54825000000000002</v>
      </c>
    </row>
    <row r="1654" spans="1:2" x14ac:dyDescent="0.2">
      <c r="A1654" s="8">
        <v>122.6</v>
      </c>
      <c r="B1654" s="9">
        <v>0.54820000000000002</v>
      </c>
    </row>
    <row r="1655" spans="1:2" x14ac:dyDescent="0.2">
      <c r="A1655" s="8">
        <v>122.65</v>
      </c>
      <c r="B1655" s="9">
        <v>0.54815000000000003</v>
      </c>
    </row>
    <row r="1656" spans="1:2" x14ac:dyDescent="0.2">
      <c r="A1656" s="8">
        <v>122.7</v>
      </c>
      <c r="B1656" s="9">
        <v>0.54810000000000003</v>
      </c>
    </row>
    <row r="1657" spans="1:2" x14ac:dyDescent="0.2">
      <c r="A1657" s="8">
        <v>122.75</v>
      </c>
      <c r="B1657" s="9">
        <v>0.54805000000000004</v>
      </c>
    </row>
    <row r="1658" spans="1:2" x14ac:dyDescent="0.2">
      <c r="A1658" s="8">
        <v>122.8</v>
      </c>
      <c r="B1658" s="9">
        <v>0.54800000000000004</v>
      </c>
    </row>
    <row r="1659" spans="1:2" x14ac:dyDescent="0.2">
      <c r="A1659" s="8">
        <v>122.85</v>
      </c>
      <c r="B1659" s="9">
        <v>0.54795000000000005</v>
      </c>
    </row>
    <row r="1660" spans="1:2" x14ac:dyDescent="0.2">
      <c r="A1660" s="8">
        <v>122.9</v>
      </c>
      <c r="B1660" s="9">
        <v>0.54790000000000005</v>
      </c>
    </row>
    <row r="1661" spans="1:2" x14ac:dyDescent="0.2">
      <c r="A1661" s="8">
        <v>122.95</v>
      </c>
      <c r="B1661" s="9">
        <v>0.54782500000000001</v>
      </c>
    </row>
    <row r="1662" spans="1:2" x14ac:dyDescent="0.2">
      <c r="A1662" s="8">
        <v>123</v>
      </c>
      <c r="B1662" s="9">
        <v>0.54774999999999996</v>
      </c>
    </row>
    <row r="1663" spans="1:2" x14ac:dyDescent="0.2">
      <c r="A1663" s="8">
        <v>123.05</v>
      </c>
      <c r="B1663" s="9">
        <v>0.54769999999999996</v>
      </c>
    </row>
    <row r="1664" spans="1:2" x14ac:dyDescent="0.2">
      <c r="A1664" s="8">
        <v>123.1</v>
      </c>
      <c r="B1664" s="9">
        <v>0.54764999999999997</v>
      </c>
    </row>
    <row r="1665" spans="1:2" x14ac:dyDescent="0.2">
      <c r="A1665" s="8">
        <v>123.15</v>
      </c>
      <c r="B1665" s="9">
        <v>0.54759999999999998</v>
      </c>
    </row>
    <row r="1666" spans="1:2" x14ac:dyDescent="0.2">
      <c r="A1666" s="8">
        <v>123.2</v>
      </c>
      <c r="B1666" s="9">
        <v>0.54754999999999998</v>
      </c>
    </row>
    <row r="1667" spans="1:2" x14ac:dyDescent="0.2">
      <c r="A1667" s="8">
        <v>123.25</v>
      </c>
      <c r="B1667" s="9">
        <v>0.54749999999999999</v>
      </c>
    </row>
    <row r="1668" spans="1:2" x14ac:dyDescent="0.2">
      <c r="A1668" s="8">
        <v>123.3</v>
      </c>
      <c r="B1668" s="9">
        <v>0.54744999999999999</v>
      </c>
    </row>
    <row r="1669" spans="1:2" x14ac:dyDescent="0.2">
      <c r="A1669" s="8">
        <v>123.35</v>
      </c>
      <c r="B1669" s="9">
        <v>0.54737499999999994</v>
      </c>
    </row>
    <row r="1670" spans="1:2" x14ac:dyDescent="0.2">
      <c r="A1670" s="8">
        <v>123.4</v>
      </c>
      <c r="B1670" s="9">
        <v>0.54730000000000001</v>
      </c>
    </row>
    <row r="1671" spans="1:2" x14ac:dyDescent="0.2">
      <c r="A1671" s="8">
        <v>123.45</v>
      </c>
      <c r="B1671" s="9">
        <v>0.54725000000000001</v>
      </c>
    </row>
    <row r="1672" spans="1:2" x14ac:dyDescent="0.2">
      <c r="A1672" s="8">
        <v>123.5</v>
      </c>
      <c r="B1672" s="9">
        <v>0.54720000000000002</v>
      </c>
    </row>
    <row r="1673" spans="1:2" x14ac:dyDescent="0.2">
      <c r="A1673" s="8">
        <v>123.55</v>
      </c>
      <c r="B1673" s="9">
        <v>0.54715000000000003</v>
      </c>
    </row>
    <row r="1674" spans="1:2" x14ac:dyDescent="0.2">
      <c r="A1674" s="8">
        <v>123.6</v>
      </c>
      <c r="B1674" s="9">
        <v>0.54710000000000003</v>
      </c>
    </row>
    <row r="1675" spans="1:2" x14ac:dyDescent="0.2">
      <c r="A1675" s="8">
        <v>123.65</v>
      </c>
      <c r="B1675" s="9">
        <v>0.54702499999999998</v>
      </c>
    </row>
    <row r="1676" spans="1:2" x14ac:dyDescent="0.2">
      <c r="A1676" s="8">
        <v>123.7</v>
      </c>
      <c r="B1676" s="9">
        <v>0.54695000000000005</v>
      </c>
    </row>
    <row r="1677" spans="1:2" x14ac:dyDescent="0.2">
      <c r="A1677" s="8">
        <v>123.75</v>
      </c>
      <c r="B1677" s="9">
        <v>0.54690000000000005</v>
      </c>
    </row>
    <row r="1678" spans="1:2" x14ac:dyDescent="0.2">
      <c r="A1678" s="8">
        <v>123.8</v>
      </c>
      <c r="B1678" s="9">
        <v>0.54684999999999995</v>
      </c>
    </row>
    <row r="1679" spans="1:2" x14ac:dyDescent="0.2">
      <c r="A1679" s="8">
        <v>123.85</v>
      </c>
      <c r="B1679" s="9">
        <v>0.54679999999999995</v>
      </c>
    </row>
    <row r="1680" spans="1:2" x14ac:dyDescent="0.2">
      <c r="A1680" s="8">
        <v>123.9</v>
      </c>
      <c r="B1680" s="9">
        <v>0.54674999999999996</v>
      </c>
    </row>
    <row r="1681" spans="1:2" x14ac:dyDescent="0.2">
      <c r="A1681" s="8">
        <v>123.95</v>
      </c>
      <c r="B1681" s="9">
        <v>0.54667500000000002</v>
      </c>
    </row>
    <row r="1682" spans="1:2" x14ac:dyDescent="0.2">
      <c r="A1682" s="8">
        <v>124</v>
      </c>
      <c r="B1682" s="9">
        <v>0.54659999999999997</v>
      </c>
    </row>
    <row r="1683" spans="1:2" x14ac:dyDescent="0.2">
      <c r="A1683" s="8">
        <v>124.05</v>
      </c>
      <c r="B1683" s="9">
        <v>0.54654999999999998</v>
      </c>
    </row>
    <row r="1684" spans="1:2" x14ac:dyDescent="0.2">
      <c r="A1684" s="8">
        <v>124.1</v>
      </c>
      <c r="B1684" s="9">
        <v>0.54649999999999999</v>
      </c>
    </row>
    <row r="1685" spans="1:2" x14ac:dyDescent="0.2">
      <c r="A1685" s="8">
        <v>124.15</v>
      </c>
      <c r="B1685" s="9">
        <v>0.54642500000000005</v>
      </c>
    </row>
    <row r="1686" spans="1:2" x14ac:dyDescent="0.2">
      <c r="A1686" s="8">
        <v>124.2</v>
      </c>
      <c r="B1686" s="9">
        <v>0.54635</v>
      </c>
    </row>
    <row r="1687" spans="1:2" x14ac:dyDescent="0.2">
      <c r="A1687" s="8">
        <v>124.25</v>
      </c>
      <c r="B1687" s="9">
        <v>0.54630000000000001</v>
      </c>
    </row>
    <row r="1688" spans="1:2" x14ac:dyDescent="0.2">
      <c r="A1688" s="8">
        <v>124.3</v>
      </c>
      <c r="B1688" s="9">
        <v>0.54625000000000001</v>
      </c>
    </row>
    <row r="1689" spans="1:2" x14ac:dyDescent="0.2">
      <c r="A1689" s="8">
        <v>124.35</v>
      </c>
      <c r="B1689" s="9">
        <v>0.54620000000000002</v>
      </c>
    </row>
    <row r="1690" spans="1:2" x14ac:dyDescent="0.2">
      <c r="A1690" s="8">
        <v>124.4</v>
      </c>
      <c r="B1690" s="9">
        <v>0.54615000000000002</v>
      </c>
    </row>
    <row r="1691" spans="1:2" x14ac:dyDescent="0.2">
      <c r="A1691" s="8">
        <v>124.45</v>
      </c>
      <c r="B1691" s="9">
        <v>0.54607499999999998</v>
      </c>
    </row>
    <row r="1692" spans="1:2" x14ac:dyDescent="0.2">
      <c r="A1692" s="8">
        <v>124.5</v>
      </c>
      <c r="B1692" s="9">
        <v>0.54600000000000004</v>
      </c>
    </row>
    <row r="1693" spans="1:2" x14ac:dyDescent="0.2">
      <c r="A1693" s="8">
        <v>124.55</v>
      </c>
      <c r="B1693" s="9">
        <v>0.54595000000000005</v>
      </c>
    </row>
    <row r="1694" spans="1:2" x14ac:dyDescent="0.2">
      <c r="A1694" s="8">
        <v>124.6</v>
      </c>
      <c r="B1694" s="9">
        <v>0.54590000000000005</v>
      </c>
    </row>
    <row r="1695" spans="1:2" x14ac:dyDescent="0.2">
      <c r="A1695" s="8">
        <v>124.65</v>
      </c>
      <c r="B1695" s="9">
        <v>0.545825</v>
      </c>
    </row>
    <row r="1696" spans="1:2" x14ac:dyDescent="0.2">
      <c r="A1696" s="8">
        <v>124.7</v>
      </c>
      <c r="B1696" s="9">
        <v>0.54574999999999996</v>
      </c>
    </row>
    <row r="1697" spans="1:2" x14ac:dyDescent="0.2">
      <c r="A1697" s="8">
        <v>124.75</v>
      </c>
      <c r="B1697" s="9">
        <v>0.54569999999999996</v>
      </c>
    </row>
    <row r="1698" spans="1:2" x14ac:dyDescent="0.2">
      <c r="A1698" s="8">
        <v>124.8</v>
      </c>
      <c r="B1698" s="9">
        <v>0.54564999999999997</v>
      </c>
    </row>
    <row r="1699" spans="1:2" x14ac:dyDescent="0.2">
      <c r="A1699" s="8">
        <v>124.85</v>
      </c>
      <c r="B1699" s="9">
        <v>0.54557500000000003</v>
      </c>
    </row>
    <row r="1700" spans="1:2" x14ac:dyDescent="0.2">
      <c r="A1700" s="8">
        <v>124.9</v>
      </c>
      <c r="B1700" s="9">
        <v>0.54549999999999998</v>
      </c>
    </row>
    <row r="1701" spans="1:2" x14ac:dyDescent="0.2">
      <c r="A1701" s="8">
        <v>124.95</v>
      </c>
      <c r="B1701" s="9">
        <v>0.54544999999999999</v>
      </c>
    </row>
    <row r="1702" spans="1:2" x14ac:dyDescent="0.2">
      <c r="A1702" s="8">
        <v>125</v>
      </c>
      <c r="B1702" s="9">
        <v>0.5454</v>
      </c>
    </row>
    <row r="1703" spans="1:2" x14ac:dyDescent="0.2">
      <c r="A1703" s="8">
        <v>125.05</v>
      </c>
      <c r="B1703" s="9">
        <v>0.54537999999999998</v>
      </c>
    </row>
    <row r="1704" spans="1:2" x14ac:dyDescent="0.2">
      <c r="A1704" s="8">
        <v>125.1</v>
      </c>
      <c r="B1704" s="9">
        <v>0.54535999999999996</v>
      </c>
    </row>
    <row r="1705" spans="1:2" x14ac:dyDescent="0.2">
      <c r="A1705" s="8">
        <v>125.15</v>
      </c>
      <c r="B1705" s="9">
        <v>0.54530500000000004</v>
      </c>
    </row>
    <row r="1706" spans="1:2" x14ac:dyDescent="0.2">
      <c r="A1706" s="8">
        <v>125.2</v>
      </c>
      <c r="B1706" s="9">
        <v>0.54525000000000001</v>
      </c>
    </row>
    <row r="1707" spans="1:2" x14ac:dyDescent="0.2">
      <c r="A1707" s="8">
        <v>125.25</v>
      </c>
      <c r="B1707" s="9">
        <v>0.54519499999999999</v>
      </c>
    </row>
    <row r="1708" spans="1:2" x14ac:dyDescent="0.2">
      <c r="A1708" s="8">
        <v>125.3</v>
      </c>
      <c r="B1708" s="9">
        <v>0.54513999999999996</v>
      </c>
    </row>
    <row r="1709" spans="1:2" x14ac:dyDescent="0.2">
      <c r="A1709" s="8">
        <v>125.35</v>
      </c>
      <c r="B1709" s="9">
        <v>0.54508500000000004</v>
      </c>
    </row>
    <row r="1710" spans="1:2" x14ac:dyDescent="0.2">
      <c r="A1710" s="8">
        <v>125.4</v>
      </c>
      <c r="B1710" s="9">
        <v>0.54503000000000001</v>
      </c>
    </row>
    <row r="1711" spans="1:2" x14ac:dyDescent="0.2">
      <c r="A1711" s="8">
        <v>125.45</v>
      </c>
      <c r="B1711" s="9">
        <v>0.54497499999999999</v>
      </c>
    </row>
    <row r="1712" spans="1:2" x14ac:dyDescent="0.2">
      <c r="A1712" s="8">
        <v>125.5</v>
      </c>
      <c r="B1712" s="9">
        <v>0.54491999999999996</v>
      </c>
    </row>
    <row r="1713" spans="1:2" x14ac:dyDescent="0.2">
      <c r="A1713" s="8">
        <v>125.55</v>
      </c>
      <c r="B1713" s="9">
        <v>0.54486500000000004</v>
      </c>
    </row>
    <row r="1714" spans="1:2" x14ac:dyDescent="0.2">
      <c r="A1714" s="8">
        <v>125.6</v>
      </c>
      <c r="B1714" s="9">
        <v>0.54481000000000002</v>
      </c>
    </row>
    <row r="1715" spans="1:2" x14ac:dyDescent="0.2">
      <c r="A1715" s="8">
        <v>125.65</v>
      </c>
      <c r="B1715" s="9">
        <v>0.54475499999999999</v>
      </c>
    </row>
    <row r="1716" spans="1:2" x14ac:dyDescent="0.2">
      <c r="A1716" s="8">
        <v>125.7</v>
      </c>
      <c r="B1716" s="9">
        <v>0.54469999999999996</v>
      </c>
    </row>
    <row r="1717" spans="1:2" x14ac:dyDescent="0.2">
      <c r="A1717" s="8">
        <v>125.75</v>
      </c>
      <c r="B1717" s="9">
        <v>0.54464500000000005</v>
      </c>
    </row>
    <row r="1718" spans="1:2" x14ac:dyDescent="0.2">
      <c r="A1718" s="8">
        <v>125.8</v>
      </c>
      <c r="B1718" s="9">
        <v>0.54459000000000002</v>
      </c>
    </row>
    <row r="1719" spans="1:2" x14ac:dyDescent="0.2">
      <c r="A1719" s="8">
        <v>125.85</v>
      </c>
      <c r="B1719" s="9">
        <v>0.54453499999999999</v>
      </c>
    </row>
    <row r="1720" spans="1:2" x14ac:dyDescent="0.2">
      <c r="A1720" s="8">
        <v>125.9</v>
      </c>
      <c r="B1720" s="9">
        <v>0.54447999999999996</v>
      </c>
    </row>
    <row r="1721" spans="1:2" x14ac:dyDescent="0.2">
      <c r="A1721" s="8">
        <v>125.95</v>
      </c>
      <c r="B1721" s="9">
        <v>0.54442500000000005</v>
      </c>
    </row>
    <row r="1722" spans="1:2" x14ac:dyDescent="0.2">
      <c r="A1722" s="8">
        <v>126</v>
      </c>
      <c r="B1722" s="9">
        <v>0.54437000000000002</v>
      </c>
    </row>
    <row r="1723" spans="1:2" x14ac:dyDescent="0.2">
      <c r="A1723" s="8">
        <v>126.05</v>
      </c>
      <c r="B1723" s="9">
        <v>0.54431499999999999</v>
      </c>
    </row>
    <row r="1724" spans="1:2" x14ac:dyDescent="0.2">
      <c r="A1724" s="8">
        <v>126.1</v>
      </c>
      <c r="B1724" s="9">
        <v>0.54425999999999997</v>
      </c>
    </row>
    <row r="1725" spans="1:2" x14ac:dyDescent="0.2">
      <c r="A1725" s="8">
        <v>126.15</v>
      </c>
      <c r="B1725" s="9">
        <v>0.54422999999999999</v>
      </c>
    </row>
    <row r="1726" spans="1:2" x14ac:dyDescent="0.2">
      <c r="A1726" s="8">
        <v>126.2</v>
      </c>
      <c r="B1726" s="9">
        <v>0.54420000000000002</v>
      </c>
    </row>
    <row r="1727" spans="1:2" x14ac:dyDescent="0.2">
      <c r="A1727" s="8">
        <v>126.25</v>
      </c>
      <c r="B1727" s="9">
        <v>0.54414499999999999</v>
      </c>
    </row>
    <row r="1728" spans="1:2" x14ac:dyDescent="0.2">
      <c r="A1728" s="8">
        <v>126.3</v>
      </c>
      <c r="B1728" s="9">
        <v>0.54408999999999996</v>
      </c>
    </row>
    <row r="1729" spans="1:2" x14ac:dyDescent="0.2">
      <c r="A1729" s="8">
        <v>126.35</v>
      </c>
      <c r="B1729" s="9">
        <v>0.54403500000000005</v>
      </c>
    </row>
    <row r="1730" spans="1:2" x14ac:dyDescent="0.2">
      <c r="A1730" s="8">
        <v>126.4</v>
      </c>
      <c r="B1730" s="9">
        <v>0.54398000000000002</v>
      </c>
    </row>
    <row r="1731" spans="1:2" x14ac:dyDescent="0.2">
      <c r="A1731" s="8">
        <v>126.45</v>
      </c>
      <c r="B1731" s="9">
        <v>0.54392499999999999</v>
      </c>
    </row>
    <row r="1732" spans="1:2" x14ac:dyDescent="0.2">
      <c r="A1732" s="8">
        <v>126.5</v>
      </c>
      <c r="B1732" s="9">
        <v>0.54386999999999996</v>
      </c>
    </row>
    <row r="1733" spans="1:2" x14ac:dyDescent="0.2">
      <c r="A1733" s="8">
        <v>126.55</v>
      </c>
      <c r="B1733" s="9">
        <v>0.54381500000000005</v>
      </c>
    </row>
    <row r="1734" spans="1:2" x14ac:dyDescent="0.2">
      <c r="A1734" s="8">
        <v>126.6</v>
      </c>
      <c r="B1734" s="9">
        <v>0.54376000000000002</v>
      </c>
    </row>
    <row r="1735" spans="1:2" x14ac:dyDescent="0.2">
      <c r="A1735" s="8">
        <v>126.65</v>
      </c>
      <c r="B1735" s="9">
        <v>0.54370499999999999</v>
      </c>
    </row>
    <row r="1736" spans="1:2" x14ac:dyDescent="0.2">
      <c r="A1736" s="8">
        <v>126.7</v>
      </c>
      <c r="B1736" s="9">
        <v>0.54364999999999997</v>
      </c>
    </row>
    <row r="1737" spans="1:2" x14ac:dyDescent="0.2">
      <c r="A1737" s="8">
        <v>126.75</v>
      </c>
      <c r="B1737" s="9">
        <v>0.54359500000000005</v>
      </c>
    </row>
    <row r="1738" spans="1:2" x14ac:dyDescent="0.2">
      <c r="A1738" s="8">
        <v>126.8</v>
      </c>
      <c r="B1738" s="9">
        <v>0.54354000000000002</v>
      </c>
    </row>
    <row r="1739" spans="1:2" x14ac:dyDescent="0.2">
      <c r="A1739" s="8">
        <v>126.85</v>
      </c>
      <c r="B1739" s="9">
        <v>0.543485</v>
      </c>
    </row>
    <row r="1740" spans="1:2" x14ac:dyDescent="0.2">
      <c r="A1740" s="8">
        <v>126.9</v>
      </c>
      <c r="B1740" s="9">
        <v>0.54342999999999997</v>
      </c>
    </row>
    <row r="1741" spans="1:2" x14ac:dyDescent="0.2">
      <c r="A1741" s="8">
        <v>126.95</v>
      </c>
      <c r="B1741" s="9">
        <v>0.54339999999999999</v>
      </c>
    </row>
    <row r="1742" spans="1:2" x14ac:dyDescent="0.2">
      <c r="A1742" s="8">
        <v>127</v>
      </c>
      <c r="B1742" s="9">
        <v>0.54337000000000002</v>
      </c>
    </row>
    <row r="1743" spans="1:2" x14ac:dyDescent="0.2">
      <c r="A1743" s="8">
        <v>127.05</v>
      </c>
      <c r="B1743" s="9">
        <v>0.54331499999999999</v>
      </c>
    </row>
    <row r="1744" spans="1:2" x14ac:dyDescent="0.2">
      <c r="A1744" s="8">
        <v>127.1</v>
      </c>
      <c r="B1744" s="9">
        <v>0.54325999999999997</v>
      </c>
    </row>
    <row r="1745" spans="1:2" x14ac:dyDescent="0.2">
      <c r="A1745" s="8">
        <v>127.15</v>
      </c>
      <c r="B1745" s="9">
        <v>0.54320500000000005</v>
      </c>
    </row>
    <row r="1746" spans="1:2" x14ac:dyDescent="0.2">
      <c r="A1746" s="8">
        <v>127.2</v>
      </c>
      <c r="B1746" s="9">
        <v>0.54315000000000002</v>
      </c>
    </row>
    <row r="1747" spans="1:2" x14ac:dyDescent="0.2">
      <c r="A1747" s="8">
        <v>127.25</v>
      </c>
      <c r="B1747" s="9">
        <v>0.54309499999999999</v>
      </c>
    </row>
    <row r="1748" spans="1:2" x14ac:dyDescent="0.2">
      <c r="A1748" s="8">
        <v>127.3</v>
      </c>
      <c r="B1748" s="9">
        <v>0.54303999999999997</v>
      </c>
    </row>
    <row r="1749" spans="1:2" x14ac:dyDescent="0.2">
      <c r="A1749" s="8">
        <v>127.35</v>
      </c>
      <c r="B1749" s="9">
        <v>0.54298500000000005</v>
      </c>
    </row>
    <row r="1750" spans="1:2" x14ac:dyDescent="0.2">
      <c r="A1750" s="8">
        <v>127.4</v>
      </c>
      <c r="B1750" s="9">
        <v>0.54293000000000002</v>
      </c>
    </row>
    <row r="1751" spans="1:2" x14ac:dyDescent="0.2">
      <c r="A1751" s="8">
        <v>127.45</v>
      </c>
      <c r="B1751" s="9">
        <v>0.542875</v>
      </c>
    </row>
    <row r="1752" spans="1:2" x14ac:dyDescent="0.2">
      <c r="A1752" s="8">
        <v>127.5</v>
      </c>
      <c r="B1752" s="9">
        <v>0.54281999999999997</v>
      </c>
    </row>
    <row r="1753" spans="1:2" x14ac:dyDescent="0.2">
      <c r="A1753" s="8">
        <v>127.55</v>
      </c>
      <c r="B1753" s="9">
        <v>0.54276500000000005</v>
      </c>
    </row>
    <row r="1754" spans="1:2" x14ac:dyDescent="0.2">
      <c r="A1754" s="8">
        <v>127.6</v>
      </c>
      <c r="B1754" s="9">
        <v>0.54271000000000003</v>
      </c>
    </row>
    <row r="1755" spans="1:2" x14ac:dyDescent="0.2">
      <c r="A1755" s="8">
        <v>127.65</v>
      </c>
      <c r="B1755" s="9">
        <v>0.54268000000000005</v>
      </c>
    </row>
    <row r="1756" spans="1:2" x14ac:dyDescent="0.2">
      <c r="A1756" s="8">
        <v>127.7</v>
      </c>
      <c r="B1756" s="9">
        <v>0.54264999999999997</v>
      </c>
    </row>
    <row r="1757" spans="1:2" x14ac:dyDescent="0.2">
      <c r="A1757" s="8">
        <v>127.75</v>
      </c>
      <c r="B1757" s="9">
        <v>0.54259500000000005</v>
      </c>
    </row>
    <row r="1758" spans="1:2" x14ac:dyDescent="0.2">
      <c r="A1758" s="8">
        <v>127.8</v>
      </c>
      <c r="B1758" s="9">
        <v>0.54254000000000002</v>
      </c>
    </row>
    <row r="1759" spans="1:2" x14ac:dyDescent="0.2">
      <c r="A1759" s="8">
        <v>127.85</v>
      </c>
      <c r="B1759" s="9">
        <v>0.54248499999999999</v>
      </c>
    </row>
    <row r="1760" spans="1:2" x14ac:dyDescent="0.2">
      <c r="A1760" s="8">
        <v>127.9</v>
      </c>
      <c r="B1760" s="9">
        <v>0.54242999999999997</v>
      </c>
    </row>
    <row r="1761" spans="1:2" x14ac:dyDescent="0.2">
      <c r="A1761" s="8">
        <v>127.95</v>
      </c>
      <c r="B1761" s="9">
        <v>0.54237500000000005</v>
      </c>
    </row>
    <row r="1762" spans="1:2" x14ac:dyDescent="0.2">
      <c r="A1762" s="8">
        <v>128</v>
      </c>
      <c r="B1762" s="9">
        <v>0.54232000000000002</v>
      </c>
    </row>
    <row r="1763" spans="1:2" x14ac:dyDescent="0.2">
      <c r="A1763" s="8">
        <v>128.05000000000001</v>
      </c>
      <c r="B1763" s="9">
        <v>0.542265</v>
      </c>
    </row>
    <row r="1764" spans="1:2" x14ac:dyDescent="0.2">
      <c r="A1764" s="8">
        <v>128.1</v>
      </c>
      <c r="B1764" s="9">
        <v>0.54220999999999997</v>
      </c>
    </row>
    <row r="1765" spans="1:2" x14ac:dyDescent="0.2">
      <c r="A1765" s="8">
        <v>128.15</v>
      </c>
      <c r="B1765" s="9">
        <v>0.54215500000000005</v>
      </c>
    </row>
    <row r="1766" spans="1:2" x14ac:dyDescent="0.2">
      <c r="A1766" s="8">
        <v>128.19999999999999</v>
      </c>
      <c r="B1766" s="9">
        <v>0.54210000000000003</v>
      </c>
    </row>
    <row r="1767" spans="1:2" x14ac:dyDescent="0.2">
      <c r="A1767" s="8">
        <v>128.25</v>
      </c>
      <c r="B1767" s="9">
        <v>0.54207000000000005</v>
      </c>
    </row>
    <row r="1768" spans="1:2" x14ac:dyDescent="0.2">
      <c r="A1768" s="8">
        <v>128.30000000000001</v>
      </c>
      <c r="B1768" s="9">
        <v>0.54203999999999997</v>
      </c>
    </row>
    <row r="1769" spans="1:2" x14ac:dyDescent="0.2">
      <c r="A1769" s="8">
        <v>128.35</v>
      </c>
      <c r="B1769" s="9">
        <v>0.54198500000000005</v>
      </c>
    </row>
    <row r="1770" spans="1:2" x14ac:dyDescent="0.2">
      <c r="A1770" s="8">
        <v>128.4</v>
      </c>
      <c r="B1770" s="9">
        <v>0.54193000000000002</v>
      </c>
    </row>
    <row r="1771" spans="1:2" x14ac:dyDescent="0.2">
      <c r="A1771" s="8">
        <v>128.44999999999999</v>
      </c>
      <c r="B1771" s="9">
        <v>0.59187500000000004</v>
      </c>
    </row>
    <row r="1772" spans="1:2" x14ac:dyDescent="0.2">
      <c r="A1772" s="8">
        <v>128.5</v>
      </c>
      <c r="B1772" s="9">
        <v>0.54181999999999997</v>
      </c>
    </row>
    <row r="1773" spans="1:2" x14ac:dyDescent="0.2">
      <c r="A1773" s="8">
        <v>128.55000000000001</v>
      </c>
      <c r="B1773" s="9">
        <v>0.54176500000000005</v>
      </c>
    </row>
    <row r="1774" spans="1:2" x14ac:dyDescent="0.2">
      <c r="A1774" s="8">
        <v>128.6</v>
      </c>
      <c r="B1774" s="9">
        <v>0.54171000000000002</v>
      </c>
    </row>
    <row r="1775" spans="1:2" x14ac:dyDescent="0.2">
      <c r="A1775" s="8">
        <v>128.65</v>
      </c>
      <c r="B1775" s="9">
        <v>0.541655</v>
      </c>
    </row>
    <row r="1776" spans="1:2" x14ac:dyDescent="0.2">
      <c r="A1776" s="8">
        <v>128.69999999999999</v>
      </c>
      <c r="B1776" s="9">
        <v>0.54159999999999997</v>
      </c>
    </row>
    <row r="1777" spans="1:2" x14ac:dyDescent="0.2">
      <c r="A1777" s="8">
        <v>128.75</v>
      </c>
      <c r="B1777" s="9">
        <v>0.54154500000000005</v>
      </c>
    </row>
    <row r="1778" spans="1:2" x14ac:dyDescent="0.2">
      <c r="A1778" s="8">
        <v>128.80000000000001</v>
      </c>
      <c r="B1778" s="9">
        <v>0.54149000000000003</v>
      </c>
    </row>
    <row r="1779" spans="1:2" x14ac:dyDescent="0.2">
      <c r="A1779" s="8">
        <v>128.85</v>
      </c>
      <c r="B1779" s="9">
        <v>0.54146000000000005</v>
      </c>
    </row>
    <row r="1780" spans="1:2" x14ac:dyDescent="0.2">
      <c r="A1780" s="8">
        <v>128.9</v>
      </c>
      <c r="B1780" s="9">
        <v>0.54142999999999997</v>
      </c>
    </row>
    <row r="1781" spans="1:2" x14ac:dyDescent="0.2">
      <c r="A1781" s="8">
        <v>128.94999999999999</v>
      </c>
      <c r="B1781" s="9">
        <v>0.54137500000000005</v>
      </c>
    </row>
    <row r="1782" spans="1:2" x14ac:dyDescent="0.2">
      <c r="A1782" s="8">
        <v>129</v>
      </c>
      <c r="B1782" s="9">
        <v>0.54132000000000002</v>
      </c>
    </row>
    <row r="1783" spans="1:2" x14ac:dyDescent="0.2">
      <c r="A1783" s="8">
        <v>129.05000000000001</v>
      </c>
      <c r="B1783" s="9">
        <v>0.541265</v>
      </c>
    </row>
    <row r="1784" spans="1:2" x14ac:dyDescent="0.2">
      <c r="A1784" s="8">
        <v>129.1</v>
      </c>
      <c r="B1784" s="9">
        <v>0.54120999999999997</v>
      </c>
    </row>
    <row r="1785" spans="1:2" x14ac:dyDescent="0.2">
      <c r="A1785" s="8">
        <v>129.15</v>
      </c>
      <c r="B1785" s="9">
        <v>0.54115500000000005</v>
      </c>
    </row>
    <row r="1786" spans="1:2" x14ac:dyDescent="0.2">
      <c r="A1786" s="8">
        <v>129.19999999999999</v>
      </c>
      <c r="B1786" s="9">
        <v>0.54110000000000003</v>
      </c>
    </row>
    <row r="1787" spans="1:2" x14ac:dyDescent="0.2">
      <c r="A1787" s="8">
        <v>129.25</v>
      </c>
      <c r="B1787" s="9">
        <v>0.541045</v>
      </c>
    </row>
    <row r="1788" spans="1:2" x14ac:dyDescent="0.2">
      <c r="A1788" s="8">
        <v>129.30000000000001</v>
      </c>
      <c r="B1788" s="9">
        <v>0.54098999999999997</v>
      </c>
    </row>
    <row r="1789" spans="1:2" x14ac:dyDescent="0.2">
      <c r="A1789" s="8">
        <v>129.35</v>
      </c>
      <c r="B1789" s="9">
        <v>0.54096</v>
      </c>
    </row>
    <row r="1790" spans="1:2" x14ac:dyDescent="0.2">
      <c r="A1790" s="8">
        <v>129.4</v>
      </c>
      <c r="B1790" s="9">
        <v>0.54093000000000002</v>
      </c>
    </row>
    <row r="1791" spans="1:2" x14ac:dyDescent="0.2">
      <c r="A1791" s="8">
        <v>129.44999999999999</v>
      </c>
      <c r="B1791" s="9">
        <v>0.54087499999999999</v>
      </c>
    </row>
    <row r="1792" spans="1:2" x14ac:dyDescent="0.2">
      <c r="A1792" s="8">
        <v>129.5</v>
      </c>
      <c r="B1792" s="9">
        <v>0.54081999999999997</v>
      </c>
    </row>
    <row r="1793" spans="1:2" x14ac:dyDescent="0.2">
      <c r="A1793" s="8">
        <v>129.55000000000001</v>
      </c>
      <c r="B1793" s="9">
        <v>0.54076500000000005</v>
      </c>
    </row>
    <row r="1794" spans="1:2" x14ac:dyDescent="0.2">
      <c r="A1794" s="8">
        <v>129.6</v>
      </c>
      <c r="B1794" s="9">
        <v>0.54071000000000002</v>
      </c>
    </row>
    <row r="1795" spans="1:2" x14ac:dyDescent="0.2">
      <c r="A1795" s="8">
        <v>129.65</v>
      </c>
      <c r="B1795" s="9">
        <v>0.540655</v>
      </c>
    </row>
    <row r="1796" spans="1:2" x14ac:dyDescent="0.2">
      <c r="A1796" s="8">
        <v>129.69999999999999</v>
      </c>
      <c r="B1796" s="9">
        <v>0.54059999999999997</v>
      </c>
    </row>
    <row r="1797" spans="1:2" x14ac:dyDescent="0.2">
      <c r="A1797" s="8">
        <v>129.75</v>
      </c>
      <c r="B1797" s="9">
        <v>0.54056999999999999</v>
      </c>
    </row>
    <row r="1798" spans="1:2" x14ac:dyDescent="0.2">
      <c r="A1798" s="8">
        <v>129.80000000000001</v>
      </c>
      <c r="B1798" s="9">
        <v>0.54054000000000002</v>
      </c>
    </row>
    <row r="1799" spans="1:2" x14ac:dyDescent="0.2">
      <c r="A1799" s="8">
        <v>129.85</v>
      </c>
      <c r="B1799" s="9">
        <v>0.54048499999999999</v>
      </c>
    </row>
    <row r="1800" spans="1:2" x14ac:dyDescent="0.2">
      <c r="A1800" s="8">
        <v>129.9</v>
      </c>
      <c r="B1800" s="9">
        <v>0.54042999999999997</v>
      </c>
    </row>
    <row r="1801" spans="1:2" x14ac:dyDescent="0.2">
      <c r="A1801" s="8">
        <v>129.94999999999999</v>
      </c>
      <c r="B1801" s="9">
        <v>0.54037500000000005</v>
      </c>
    </row>
    <row r="1802" spans="1:2" x14ac:dyDescent="0.2">
      <c r="A1802" s="8">
        <v>130</v>
      </c>
      <c r="B1802" s="9">
        <v>0.54032000000000002</v>
      </c>
    </row>
    <row r="1803" spans="1:2" x14ac:dyDescent="0.2">
      <c r="A1803" s="8">
        <v>130.05000000000001</v>
      </c>
      <c r="B1803" s="9">
        <v>0.540265</v>
      </c>
    </row>
    <row r="1804" spans="1:2" x14ac:dyDescent="0.2">
      <c r="A1804" s="8">
        <v>130.1</v>
      </c>
      <c r="B1804" s="9">
        <v>0.54020999999999997</v>
      </c>
    </row>
    <row r="1805" spans="1:2" x14ac:dyDescent="0.2">
      <c r="A1805" s="8">
        <v>130.15</v>
      </c>
      <c r="B1805" s="9">
        <v>0.54015500000000005</v>
      </c>
    </row>
    <row r="1806" spans="1:2" x14ac:dyDescent="0.2">
      <c r="A1806" s="8">
        <v>130.19999999999999</v>
      </c>
      <c r="B1806" s="9">
        <v>0.54010000000000002</v>
      </c>
    </row>
    <row r="1807" spans="1:2" x14ac:dyDescent="0.2">
      <c r="A1807" s="8">
        <v>130.25</v>
      </c>
      <c r="B1807" s="9">
        <v>0.54007000000000005</v>
      </c>
    </row>
    <row r="1808" spans="1:2" x14ac:dyDescent="0.2">
      <c r="A1808" s="8">
        <v>130.30000000000001</v>
      </c>
      <c r="B1808" s="9">
        <v>0.54003999999999996</v>
      </c>
    </row>
    <row r="1809" spans="1:2" x14ac:dyDescent="0.2">
      <c r="A1809" s="8">
        <v>130.35</v>
      </c>
      <c r="B1809" s="9">
        <v>0.53998500000000005</v>
      </c>
    </row>
    <row r="1810" spans="1:2" x14ac:dyDescent="0.2">
      <c r="A1810" s="8">
        <v>130.4</v>
      </c>
      <c r="B1810" s="9">
        <v>0.53993000000000002</v>
      </c>
    </row>
    <row r="1811" spans="1:2" x14ac:dyDescent="0.2">
      <c r="A1811" s="8">
        <v>130.44999999999999</v>
      </c>
      <c r="B1811" s="9">
        <v>0.53987499999999999</v>
      </c>
    </row>
    <row r="1812" spans="1:2" x14ac:dyDescent="0.2">
      <c r="A1812" s="8">
        <v>130.5</v>
      </c>
      <c r="B1812" s="9">
        <v>0.53981999999999997</v>
      </c>
    </row>
    <row r="1813" spans="1:2" x14ac:dyDescent="0.2">
      <c r="A1813" s="8">
        <v>130.55000000000001</v>
      </c>
      <c r="B1813" s="9">
        <v>0.53976500000000005</v>
      </c>
    </row>
    <row r="1814" spans="1:2" x14ac:dyDescent="0.2">
      <c r="A1814" s="8">
        <v>130.6</v>
      </c>
      <c r="B1814" s="9">
        <v>0.53971000000000002</v>
      </c>
    </row>
    <row r="1815" spans="1:2" x14ac:dyDescent="0.2">
      <c r="A1815" s="8">
        <v>130.65</v>
      </c>
      <c r="B1815" s="9">
        <v>0.53968000000000005</v>
      </c>
    </row>
    <row r="1816" spans="1:2" x14ac:dyDescent="0.2">
      <c r="A1816" s="8">
        <v>130.69999999999999</v>
      </c>
      <c r="B1816" s="9">
        <v>0.53964999999999996</v>
      </c>
    </row>
    <row r="1817" spans="1:2" x14ac:dyDescent="0.2">
      <c r="A1817" s="8">
        <v>130.75</v>
      </c>
      <c r="B1817" s="9">
        <v>0.53959500000000005</v>
      </c>
    </row>
    <row r="1818" spans="1:2" x14ac:dyDescent="0.2">
      <c r="A1818" s="8">
        <v>130.80000000000001</v>
      </c>
      <c r="B1818" s="9">
        <v>0.53954000000000002</v>
      </c>
    </row>
    <row r="1819" spans="1:2" x14ac:dyDescent="0.2">
      <c r="A1819" s="8">
        <v>130.85</v>
      </c>
      <c r="B1819" s="9">
        <v>0.53948499999999999</v>
      </c>
    </row>
    <row r="1820" spans="1:2" x14ac:dyDescent="0.2">
      <c r="A1820" s="8">
        <v>130.9</v>
      </c>
      <c r="B1820" s="9">
        <v>0.53942999999999997</v>
      </c>
    </row>
    <row r="1821" spans="1:2" x14ac:dyDescent="0.2">
      <c r="A1821" s="8">
        <v>130.94999999999999</v>
      </c>
      <c r="B1821" s="9">
        <v>0.53937500000000005</v>
      </c>
    </row>
    <row r="1822" spans="1:2" x14ac:dyDescent="0.2">
      <c r="A1822" s="8">
        <v>131</v>
      </c>
      <c r="B1822" s="9">
        <v>0.53932000000000002</v>
      </c>
    </row>
    <row r="1823" spans="1:2" x14ac:dyDescent="0.2">
      <c r="A1823" s="8">
        <v>131.05000000000001</v>
      </c>
      <c r="B1823" s="9">
        <v>0.53926499999999999</v>
      </c>
    </row>
    <row r="1824" spans="1:2" x14ac:dyDescent="0.2">
      <c r="A1824" s="8">
        <v>131.1</v>
      </c>
      <c r="B1824" s="9">
        <v>0.53920999999999997</v>
      </c>
    </row>
    <row r="1825" spans="1:2" x14ac:dyDescent="0.2">
      <c r="A1825" s="8">
        <v>131.15</v>
      </c>
      <c r="B1825" s="9">
        <v>0.53917999999999999</v>
      </c>
    </row>
    <row r="1826" spans="1:2" x14ac:dyDescent="0.2">
      <c r="A1826" s="8">
        <v>131.19999999999999</v>
      </c>
      <c r="B1826" s="9">
        <v>0.53915000000000002</v>
      </c>
    </row>
    <row r="1827" spans="1:2" x14ac:dyDescent="0.2">
      <c r="A1827" s="8">
        <v>131.25</v>
      </c>
      <c r="B1827" s="9">
        <v>0.53909499999999999</v>
      </c>
    </row>
    <row r="1828" spans="1:2" x14ac:dyDescent="0.2">
      <c r="A1828" s="8">
        <v>131.30000000000001</v>
      </c>
      <c r="B1828" s="9">
        <v>0.53903999999999996</v>
      </c>
    </row>
    <row r="1829" spans="1:2" x14ac:dyDescent="0.2">
      <c r="A1829" s="8">
        <v>131.35</v>
      </c>
      <c r="B1829" s="9">
        <v>0.53898500000000005</v>
      </c>
    </row>
    <row r="1830" spans="1:2" x14ac:dyDescent="0.2">
      <c r="A1830" s="8">
        <v>131.4</v>
      </c>
      <c r="B1830" s="9">
        <v>0.53893000000000002</v>
      </c>
    </row>
    <row r="1831" spans="1:2" x14ac:dyDescent="0.2">
      <c r="A1831" s="8">
        <v>131.44999999999999</v>
      </c>
      <c r="B1831" s="9">
        <v>0.53887499999999999</v>
      </c>
    </row>
    <row r="1832" spans="1:2" x14ac:dyDescent="0.2">
      <c r="A1832" s="8">
        <v>131.5</v>
      </c>
      <c r="B1832" s="9">
        <v>0.53881999999999997</v>
      </c>
    </row>
    <row r="1833" spans="1:2" x14ac:dyDescent="0.2">
      <c r="A1833" s="8">
        <v>131.55000000000001</v>
      </c>
      <c r="B1833" s="9">
        <v>0.53878999999999999</v>
      </c>
    </row>
    <row r="1834" spans="1:2" x14ac:dyDescent="0.2">
      <c r="A1834" s="8">
        <v>131.6</v>
      </c>
      <c r="B1834" s="9">
        <v>0.53876000000000002</v>
      </c>
    </row>
    <row r="1835" spans="1:2" x14ac:dyDescent="0.2">
      <c r="A1835" s="8">
        <v>131.65</v>
      </c>
      <c r="B1835" s="9">
        <v>0.53870499999999999</v>
      </c>
    </row>
    <row r="1836" spans="1:2" x14ac:dyDescent="0.2">
      <c r="A1836" s="8">
        <v>131.69999999999999</v>
      </c>
      <c r="B1836" s="9">
        <v>0.53864999999999996</v>
      </c>
    </row>
    <row r="1837" spans="1:2" x14ac:dyDescent="0.2">
      <c r="A1837" s="8">
        <v>131.75</v>
      </c>
      <c r="B1837" s="9">
        <v>0.53859500000000005</v>
      </c>
    </row>
    <row r="1838" spans="1:2" x14ac:dyDescent="0.2">
      <c r="A1838" s="8">
        <v>131.80000000000001</v>
      </c>
      <c r="B1838" s="9">
        <v>0.53854000000000002</v>
      </c>
    </row>
    <row r="1839" spans="1:2" x14ac:dyDescent="0.2">
      <c r="A1839" s="8">
        <v>131.85</v>
      </c>
      <c r="B1839" s="9">
        <v>0.53851000000000004</v>
      </c>
    </row>
    <row r="1840" spans="1:2" x14ac:dyDescent="0.2">
      <c r="A1840" s="8">
        <v>131.9</v>
      </c>
      <c r="B1840" s="9">
        <v>0.53847999999999996</v>
      </c>
    </row>
    <row r="1841" spans="1:2" x14ac:dyDescent="0.2">
      <c r="A1841" s="8">
        <v>131.94999999999999</v>
      </c>
      <c r="B1841" s="9">
        <v>0.53842500000000004</v>
      </c>
    </row>
    <row r="1842" spans="1:2" x14ac:dyDescent="0.2">
      <c r="A1842" s="8">
        <v>132</v>
      </c>
      <c r="B1842" s="9">
        <v>0.53837000000000002</v>
      </c>
    </row>
    <row r="1843" spans="1:2" x14ac:dyDescent="0.2">
      <c r="A1843" s="8">
        <v>132.05000000000001</v>
      </c>
      <c r="B1843" s="9">
        <v>0.53831499999999999</v>
      </c>
    </row>
    <row r="1844" spans="1:2" x14ac:dyDescent="0.2">
      <c r="A1844" s="8">
        <v>132.1</v>
      </c>
      <c r="B1844" s="9">
        <v>0.53825999999999996</v>
      </c>
    </row>
    <row r="1845" spans="1:2" x14ac:dyDescent="0.2">
      <c r="A1845" s="8">
        <v>132.15</v>
      </c>
      <c r="B1845" s="9">
        <v>0.53820500000000004</v>
      </c>
    </row>
    <row r="1846" spans="1:2" x14ac:dyDescent="0.2">
      <c r="A1846" s="8">
        <v>132.19999999999999</v>
      </c>
      <c r="B1846" s="9">
        <v>0.53815000000000002</v>
      </c>
    </row>
    <row r="1847" spans="1:2" x14ac:dyDescent="0.2">
      <c r="A1847" s="8">
        <v>132.25</v>
      </c>
      <c r="B1847" s="9">
        <v>0.53812000000000004</v>
      </c>
    </row>
    <row r="1848" spans="1:2" x14ac:dyDescent="0.2">
      <c r="A1848" s="8">
        <v>132.30000000000001</v>
      </c>
      <c r="B1848" s="9">
        <v>0.53808999999999996</v>
      </c>
    </row>
    <row r="1849" spans="1:2" x14ac:dyDescent="0.2">
      <c r="A1849" s="8">
        <v>132.35</v>
      </c>
      <c r="B1849" s="9">
        <v>0.53803500000000004</v>
      </c>
    </row>
    <row r="1850" spans="1:2" x14ac:dyDescent="0.2">
      <c r="A1850" s="8">
        <v>132.4</v>
      </c>
      <c r="B1850" s="9">
        <v>0.53798000000000001</v>
      </c>
    </row>
    <row r="1851" spans="1:2" x14ac:dyDescent="0.2">
      <c r="A1851" s="8">
        <v>132.44999999999999</v>
      </c>
      <c r="B1851" s="9">
        <v>0.53792499999999999</v>
      </c>
    </row>
    <row r="1852" spans="1:2" x14ac:dyDescent="0.2">
      <c r="A1852" s="8">
        <v>132.5</v>
      </c>
      <c r="B1852" s="9">
        <v>0.53786999999999996</v>
      </c>
    </row>
    <row r="1853" spans="1:2" x14ac:dyDescent="0.2">
      <c r="A1853" s="8">
        <v>132.55000000000001</v>
      </c>
      <c r="B1853" s="9">
        <v>0.53781500000000004</v>
      </c>
    </row>
    <row r="1854" spans="1:2" x14ac:dyDescent="0.2">
      <c r="A1854" s="8">
        <v>132.6</v>
      </c>
      <c r="B1854" s="9">
        <v>0.53776000000000002</v>
      </c>
    </row>
    <row r="1855" spans="1:2" x14ac:dyDescent="0.2">
      <c r="A1855" s="8">
        <v>132.65</v>
      </c>
      <c r="B1855" s="9">
        <v>0.53773000000000004</v>
      </c>
    </row>
    <row r="1856" spans="1:2" x14ac:dyDescent="0.2">
      <c r="A1856" s="8">
        <v>132.69999999999999</v>
      </c>
      <c r="B1856" s="9">
        <v>0.53769999999999996</v>
      </c>
    </row>
    <row r="1857" spans="1:2" x14ac:dyDescent="0.2">
      <c r="A1857" s="8">
        <v>132.75</v>
      </c>
      <c r="B1857" s="9">
        <v>0.43764500000000001</v>
      </c>
    </row>
    <row r="1858" spans="1:2" x14ac:dyDescent="0.2">
      <c r="A1858" s="8">
        <v>132.80000000000001</v>
      </c>
      <c r="B1858" s="9">
        <v>0.53759000000000001</v>
      </c>
    </row>
    <row r="1859" spans="1:2" x14ac:dyDescent="0.2">
      <c r="A1859" s="8">
        <v>132.85</v>
      </c>
      <c r="B1859" s="9">
        <v>0.53753499999999999</v>
      </c>
    </row>
    <row r="1860" spans="1:2" x14ac:dyDescent="0.2">
      <c r="A1860" s="8">
        <v>132.9</v>
      </c>
      <c r="B1860" s="9">
        <v>0.53747999999999996</v>
      </c>
    </row>
    <row r="1861" spans="1:2" x14ac:dyDescent="0.2">
      <c r="A1861" s="8">
        <v>132.94999999999999</v>
      </c>
      <c r="B1861" s="9">
        <v>0.53744999999999998</v>
      </c>
    </row>
    <row r="1862" spans="1:2" x14ac:dyDescent="0.2">
      <c r="A1862" s="8">
        <v>133</v>
      </c>
      <c r="B1862" s="9">
        <v>0.53742000000000001</v>
      </c>
    </row>
    <row r="1863" spans="1:2" x14ac:dyDescent="0.2">
      <c r="A1863" s="8">
        <v>133.05000000000001</v>
      </c>
      <c r="B1863" s="9">
        <v>0.53736499999999998</v>
      </c>
    </row>
    <row r="1864" spans="1:2" x14ac:dyDescent="0.2">
      <c r="A1864" s="8">
        <v>133.1</v>
      </c>
      <c r="B1864" s="9">
        <v>0.53730999999999995</v>
      </c>
    </row>
    <row r="1865" spans="1:2" x14ac:dyDescent="0.2">
      <c r="A1865" s="8">
        <v>133.15</v>
      </c>
      <c r="B1865" s="9">
        <v>0.53725500000000004</v>
      </c>
    </row>
    <row r="1866" spans="1:2" x14ac:dyDescent="0.2">
      <c r="A1866" s="8">
        <v>133.19999999999999</v>
      </c>
      <c r="B1866" s="9">
        <v>0.53720000000000001</v>
      </c>
    </row>
    <row r="1867" spans="1:2" x14ac:dyDescent="0.2">
      <c r="A1867" s="8">
        <v>133.25</v>
      </c>
      <c r="B1867" s="9">
        <v>0.53714499999999998</v>
      </c>
    </row>
    <row r="1868" spans="1:2" x14ac:dyDescent="0.2">
      <c r="A1868" s="8">
        <v>133.30000000000001</v>
      </c>
      <c r="B1868" s="9">
        <v>0.53708999999999996</v>
      </c>
    </row>
    <row r="1869" spans="1:2" x14ac:dyDescent="0.2">
      <c r="A1869" s="8">
        <v>133.35</v>
      </c>
      <c r="B1869" s="9">
        <v>0.53705999999999998</v>
      </c>
    </row>
    <row r="1870" spans="1:2" x14ac:dyDescent="0.2">
      <c r="A1870" s="8">
        <v>133.4</v>
      </c>
      <c r="B1870" s="9">
        <v>0.53703000000000001</v>
      </c>
    </row>
    <row r="1871" spans="1:2" x14ac:dyDescent="0.2">
      <c r="A1871" s="8">
        <v>133.44999999999999</v>
      </c>
      <c r="B1871" s="9">
        <v>0.53697499999999998</v>
      </c>
    </row>
    <row r="1872" spans="1:2" x14ac:dyDescent="0.2">
      <c r="A1872" s="8">
        <v>133.5</v>
      </c>
      <c r="B1872" s="9">
        <v>0.53691999999999995</v>
      </c>
    </row>
    <row r="1873" spans="1:2" x14ac:dyDescent="0.2">
      <c r="A1873" s="8">
        <v>133.55000000000001</v>
      </c>
      <c r="B1873" s="9">
        <v>0.53686500000000004</v>
      </c>
    </row>
    <row r="1874" spans="1:2" x14ac:dyDescent="0.2">
      <c r="A1874" s="8">
        <v>133.6</v>
      </c>
      <c r="B1874" s="9">
        <v>0.53681000000000001</v>
      </c>
    </row>
    <row r="1875" spans="1:2" x14ac:dyDescent="0.2">
      <c r="A1875" s="8">
        <v>133.65</v>
      </c>
      <c r="B1875" s="9">
        <v>0.53678000000000003</v>
      </c>
    </row>
    <row r="1876" spans="1:2" x14ac:dyDescent="0.2">
      <c r="A1876" s="8">
        <v>133.69999999999999</v>
      </c>
      <c r="B1876" s="9">
        <v>0.53674999999999995</v>
      </c>
    </row>
    <row r="1877" spans="1:2" x14ac:dyDescent="0.2">
      <c r="A1877" s="8">
        <v>133.75</v>
      </c>
      <c r="B1877" s="9">
        <v>0.53669500000000003</v>
      </c>
    </row>
    <row r="1878" spans="1:2" x14ac:dyDescent="0.2">
      <c r="A1878" s="8">
        <v>133.80000000000001</v>
      </c>
      <c r="B1878" s="9">
        <v>0.53664000000000001</v>
      </c>
    </row>
    <row r="1879" spans="1:2" x14ac:dyDescent="0.2">
      <c r="A1879" s="8">
        <v>133.85</v>
      </c>
      <c r="B1879" s="9">
        <v>0.53658499999999998</v>
      </c>
    </row>
    <row r="1880" spans="1:2" x14ac:dyDescent="0.2">
      <c r="A1880" s="8">
        <v>133.9</v>
      </c>
      <c r="B1880" s="9">
        <v>0.53652999999999995</v>
      </c>
    </row>
    <row r="1881" spans="1:2" x14ac:dyDescent="0.2">
      <c r="A1881" s="8">
        <v>133.94999999999999</v>
      </c>
      <c r="B1881" s="9">
        <v>0.53649999999999998</v>
      </c>
    </row>
    <row r="1882" spans="1:2" x14ac:dyDescent="0.2">
      <c r="A1882" s="8">
        <v>134</v>
      </c>
      <c r="B1882" s="9">
        <v>0.53647</v>
      </c>
    </row>
    <row r="1883" spans="1:2" x14ac:dyDescent="0.2">
      <c r="A1883" s="8">
        <v>134.05000000000001</v>
      </c>
      <c r="B1883" s="9">
        <v>0.53641499999999998</v>
      </c>
    </row>
    <row r="1884" spans="1:2" x14ac:dyDescent="0.2">
      <c r="A1884" s="8">
        <v>134.1</v>
      </c>
      <c r="B1884" s="9">
        <v>0.53635999999999995</v>
      </c>
    </row>
    <row r="1885" spans="1:2" x14ac:dyDescent="0.2">
      <c r="A1885" s="8">
        <v>134.15</v>
      </c>
      <c r="B1885" s="9">
        <v>0.53630500000000003</v>
      </c>
    </row>
    <row r="1886" spans="1:2" x14ac:dyDescent="0.2">
      <c r="A1886" s="8">
        <v>134.19999999999999</v>
      </c>
      <c r="B1886" s="9">
        <v>0.53625</v>
      </c>
    </row>
    <row r="1887" spans="1:2" x14ac:dyDescent="0.2">
      <c r="A1887" s="8">
        <v>134.25</v>
      </c>
      <c r="B1887" s="9">
        <v>0.53619499999999998</v>
      </c>
    </row>
    <row r="1888" spans="1:2" x14ac:dyDescent="0.2">
      <c r="A1888" s="8">
        <v>134.30000000000001</v>
      </c>
      <c r="B1888" s="9">
        <v>0.53613999999999995</v>
      </c>
    </row>
    <row r="1889" spans="1:2" x14ac:dyDescent="0.2">
      <c r="A1889" s="8">
        <v>134.35</v>
      </c>
      <c r="B1889" s="9">
        <v>0.53610999999999998</v>
      </c>
    </row>
    <row r="1890" spans="1:2" x14ac:dyDescent="0.2">
      <c r="A1890" s="8">
        <v>134.4</v>
      </c>
      <c r="B1890" s="9">
        <v>0.53608</v>
      </c>
    </row>
    <row r="1891" spans="1:2" x14ac:dyDescent="0.2">
      <c r="A1891" s="8">
        <v>134.44999999999999</v>
      </c>
      <c r="B1891" s="9">
        <v>0.53602499999999997</v>
      </c>
    </row>
    <row r="1892" spans="1:2" x14ac:dyDescent="0.2">
      <c r="A1892" s="8">
        <v>134.5</v>
      </c>
      <c r="B1892" s="9">
        <v>0.53596999999999995</v>
      </c>
    </row>
    <row r="1893" spans="1:2" x14ac:dyDescent="0.2">
      <c r="A1893" s="8">
        <v>134.55000000000001</v>
      </c>
      <c r="B1893" s="9">
        <v>0.53591500000000003</v>
      </c>
    </row>
    <row r="1894" spans="1:2" x14ac:dyDescent="0.2">
      <c r="A1894" s="8">
        <v>134.6</v>
      </c>
      <c r="B1894" s="9">
        <v>0.53586</v>
      </c>
    </row>
    <row r="1895" spans="1:2" x14ac:dyDescent="0.2">
      <c r="A1895" s="8">
        <v>134.65</v>
      </c>
      <c r="B1895" s="9">
        <v>0.53583000000000003</v>
      </c>
    </row>
    <row r="1896" spans="1:2" x14ac:dyDescent="0.2">
      <c r="A1896" s="8">
        <v>134.69999999999999</v>
      </c>
      <c r="B1896" s="9">
        <v>0.53580000000000005</v>
      </c>
    </row>
    <row r="1897" spans="1:2" x14ac:dyDescent="0.2">
      <c r="A1897" s="8">
        <v>134.75</v>
      </c>
      <c r="B1897" s="9">
        <v>0.53574500000000003</v>
      </c>
    </row>
    <row r="1898" spans="1:2" x14ac:dyDescent="0.2">
      <c r="A1898" s="8">
        <v>134.80000000000001</v>
      </c>
      <c r="B1898" s="9">
        <v>0.53569</v>
      </c>
    </row>
    <row r="1899" spans="1:2" x14ac:dyDescent="0.2">
      <c r="A1899" s="8">
        <v>134.85</v>
      </c>
      <c r="B1899" s="9">
        <v>0.53563499999999997</v>
      </c>
    </row>
    <row r="1900" spans="1:2" x14ac:dyDescent="0.2">
      <c r="A1900" s="8">
        <v>134.9</v>
      </c>
      <c r="B1900" s="9">
        <v>0.53557999999999995</v>
      </c>
    </row>
    <row r="1901" spans="1:2" x14ac:dyDescent="0.2">
      <c r="A1901" s="8">
        <v>134.94999999999999</v>
      </c>
      <c r="B1901" s="9">
        <v>0.53554999999999997</v>
      </c>
    </row>
    <row r="1902" spans="1:2" x14ac:dyDescent="0.2">
      <c r="A1902" s="8">
        <v>135</v>
      </c>
      <c r="B1902" s="9">
        <v>0.53552</v>
      </c>
    </row>
    <row r="1903" spans="1:2" x14ac:dyDescent="0.2">
      <c r="A1903" s="8">
        <v>135.05000000000001</v>
      </c>
      <c r="B1903" s="9">
        <v>0.53546700000000003</v>
      </c>
    </row>
    <row r="1904" spans="1:2" x14ac:dyDescent="0.2">
      <c r="A1904" s="8">
        <v>135.1</v>
      </c>
      <c r="B1904" s="9">
        <v>0.53541499999999997</v>
      </c>
    </row>
    <row r="1905" spans="1:2" x14ac:dyDescent="0.2">
      <c r="A1905" s="8">
        <v>135.15</v>
      </c>
      <c r="B1905" s="9">
        <v>0.535362</v>
      </c>
    </row>
    <row r="1906" spans="1:2" x14ac:dyDescent="0.2">
      <c r="A1906" s="8">
        <v>135.19999999999999</v>
      </c>
      <c r="B1906" s="9">
        <v>0.53530999999999995</v>
      </c>
    </row>
    <row r="1907" spans="1:2" x14ac:dyDescent="0.2">
      <c r="A1907" s="8">
        <v>135.25</v>
      </c>
      <c r="B1907" s="9">
        <v>0.53528200000000004</v>
      </c>
    </row>
    <row r="1908" spans="1:2" x14ac:dyDescent="0.2">
      <c r="A1908" s="8">
        <v>135.30000000000001</v>
      </c>
      <c r="B1908" s="9">
        <v>0.53525500000000004</v>
      </c>
    </row>
    <row r="1909" spans="1:2" x14ac:dyDescent="0.2">
      <c r="A1909" s="8">
        <v>135.35</v>
      </c>
      <c r="B1909" s="9">
        <v>0.53520199999999996</v>
      </c>
    </row>
    <row r="1910" spans="1:2" x14ac:dyDescent="0.2">
      <c r="A1910" s="8">
        <v>135.4</v>
      </c>
      <c r="B1910" s="9">
        <v>0.53515000000000001</v>
      </c>
    </row>
    <row r="1911" spans="1:2" x14ac:dyDescent="0.2">
      <c r="A1911" s="8">
        <v>135.44999999999999</v>
      </c>
      <c r="B1911" s="9">
        <v>0.53509700000000004</v>
      </c>
    </row>
    <row r="1912" spans="1:2" x14ac:dyDescent="0.2">
      <c r="A1912" s="8">
        <v>135.5</v>
      </c>
      <c r="B1912" s="9">
        <v>0.53504499999999999</v>
      </c>
    </row>
    <row r="1913" spans="1:2" x14ac:dyDescent="0.2">
      <c r="A1913" s="8">
        <v>135.55000000000001</v>
      </c>
      <c r="B1913" s="9">
        <v>0.53501699999999996</v>
      </c>
    </row>
    <row r="1914" spans="1:2" x14ac:dyDescent="0.2">
      <c r="A1914" s="8">
        <v>135.6</v>
      </c>
      <c r="B1914" s="9">
        <v>0.53498999999999997</v>
      </c>
    </row>
    <row r="1915" spans="1:2" x14ac:dyDescent="0.2">
      <c r="A1915" s="8">
        <v>135.65</v>
      </c>
      <c r="B1915" s="9">
        <v>0.534937</v>
      </c>
    </row>
    <row r="1916" spans="1:2" x14ac:dyDescent="0.2">
      <c r="A1916" s="8">
        <v>135.69999999999999</v>
      </c>
      <c r="B1916" s="9">
        <v>0.53488500000000005</v>
      </c>
    </row>
    <row r="1917" spans="1:2" x14ac:dyDescent="0.2">
      <c r="A1917" s="8">
        <v>135.75</v>
      </c>
      <c r="B1917" s="9">
        <v>0.53483199999999997</v>
      </c>
    </row>
    <row r="1918" spans="1:2" x14ac:dyDescent="0.2">
      <c r="A1918" s="8">
        <v>135.80000000000001</v>
      </c>
      <c r="B1918" s="9">
        <v>0.53478000000000003</v>
      </c>
    </row>
    <row r="1919" spans="1:2" x14ac:dyDescent="0.2">
      <c r="A1919" s="8">
        <v>135.85</v>
      </c>
      <c r="B1919" s="9">
        <v>0.53475200000000001</v>
      </c>
    </row>
    <row r="1920" spans="1:2" x14ac:dyDescent="0.2">
      <c r="A1920" s="8">
        <v>135.9</v>
      </c>
      <c r="B1920" s="9">
        <v>0.53472500000000001</v>
      </c>
    </row>
    <row r="1921" spans="1:2" x14ac:dyDescent="0.2">
      <c r="A1921" s="8">
        <v>135.94999999999999</v>
      </c>
      <c r="B1921" s="9">
        <v>0.53467200000000004</v>
      </c>
    </row>
    <row r="1922" spans="1:2" x14ac:dyDescent="0.2">
      <c r="A1922" s="8">
        <v>136</v>
      </c>
      <c r="B1922" s="9">
        <v>0.53461999999999998</v>
      </c>
    </row>
    <row r="1923" spans="1:2" x14ac:dyDescent="0.2">
      <c r="A1923" s="8">
        <v>136.05000000000001</v>
      </c>
      <c r="B1923" s="9">
        <v>0.53456700000000001</v>
      </c>
    </row>
    <row r="1924" spans="1:2" x14ac:dyDescent="0.2">
      <c r="A1924" s="8">
        <v>136.1</v>
      </c>
      <c r="B1924" s="9">
        <v>0.53451499999999996</v>
      </c>
    </row>
    <row r="1925" spans="1:2" x14ac:dyDescent="0.2">
      <c r="A1925" s="8">
        <v>136.15</v>
      </c>
      <c r="B1925" s="9">
        <v>0.53448700000000005</v>
      </c>
    </row>
    <row r="1926" spans="1:2" x14ac:dyDescent="0.2">
      <c r="A1926" s="8">
        <v>136.19999999999999</v>
      </c>
      <c r="B1926" s="9">
        <v>0.53446000000000005</v>
      </c>
    </row>
    <row r="1927" spans="1:2" x14ac:dyDescent="0.2">
      <c r="A1927" s="8">
        <v>136.25</v>
      </c>
      <c r="B1927" s="9">
        <v>0.53440699999999997</v>
      </c>
    </row>
    <row r="1928" spans="1:2" x14ac:dyDescent="0.2">
      <c r="A1928" s="8">
        <v>136.30000000000001</v>
      </c>
      <c r="B1928" s="9">
        <v>0.53435500000000002</v>
      </c>
    </row>
    <row r="1929" spans="1:2" x14ac:dyDescent="0.2">
      <c r="A1929" s="8">
        <v>136.35</v>
      </c>
      <c r="B1929" s="9">
        <v>0.53430200000000005</v>
      </c>
    </row>
    <row r="1930" spans="1:2" x14ac:dyDescent="0.2">
      <c r="A1930" s="8">
        <v>136.4</v>
      </c>
      <c r="B1930" s="9">
        <v>0.53425</v>
      </c>
    </row>
    <row r="1931" spans="1:2" x14ac:dyDescent="0.2">
      <c r="A1931" s="8">
        <v>136.44999999999999</v>
      </c>
      <c r="B1931" s="9">
        <v>0.53422199999999997</v>
      </c>
    </row>
    <row r="1932" spans="1:2" x14ac:dyDescent="0.2">
      <c r="A1932" s="8">
        <v>136.5</v>
      </c>
      <c r="B1932" s="9">
        <v>0.53419499999999998</v>
      </c>
    </row>
    <row r="1933" spans="1:2" x14ac:dyDescent="0.2">
      <c r="A1933" s="8">
        <v>136.55000000000001</v>
      </c>
      <c r="B1933" s="9">
        <v>0.53414200000000001</v>
      </c>
    </row>
    <row r="1934" spans="1:2" x14ac:dyDescent="0.2">
      <c r="A1934" s="8">
        <v>136.6</v>
      </c>
      <c r="B1934" s="9">
        <v>0.53408999999999995</v>
      </c>
    </row>
    <row r="1935" spans="1:2" x14ac:dyDescent="0.2">
      <c r="A1935" s="8">
        <v>136.65</v>
      </c>
      <c r="B1935" s="9">
        <v>0.53406200000000004</v>
      </c>
    </row>
    <row r="1936" spans="1:2" x14ac:dyDescent="0.2">
      <c r="A1936" s="8">
        <v>136.69999999999999</v>
      </c>
      <c r="B1936" s="9">
        <v>0.53403500000000004</v>
      </c>
    </row>
    <row r="1937" spans="1:2" x14ac:dyDescent="0.2">
      <c r="A1937" s="8">
        <v>136.75</v>
      </c>
      <c r="B1937" s="9">
        <v>0.53398199999999996</v>
      </c>
    </row>
    <row r="1938" spans="1:2" x14ac:dyDescent="0.2">
      <c r="A1938" s="8">
        <v>136.80000000000001</v>
      </c>
      <c r="B1938" s="9">
        <v>0.53393000000000002</v>
      </c>
    </row>
    <row r="1939" spans="1:2" x14ac:dyDescent="0.2">
      <c r="A1939" s="8">
        <v>136.85</v>
      </c>
      <c r="B1939" s="9">
        <v>0.53387700000000005</v>
      </c>
    </row>
    <row r="1940" spans="1:2" x14ac:dyDescent="0.2">
      <c r="A1940" s="8">
        <v>136.9</v>
      </c>
      <c r="B1940" s="9">
        <v>0.53382499999999999</v>
      </c>
    </row>
    <row r="1941" spans="1:2" x14ac:dyDescent="0.2">
      <c r="A1941" s="8">
        <v>136.94999999999999</v>
      </c>
      <c r="B1941" s="9">
        <v>0.53379699999999997</v>
      </c>
    </row>
    <row r="1942" spans="1:2" x14ac:dyDescent="0.2">
      <c r="A1942" s="8">
        <v>137</v>
      </c>
      <c r="B1942" s="9">
        <v>0.53376999999999997</v>
      </c>
    </row>
    <row r="1943" spans="1:2" x14ac:dyDescent="0.2">
      <c r="A1943" s="8">
        <v>137.05000000000001</v>
      </c>
      <c r="B1943" s="9">
        <v>0.53372200000000003</v>
      </c>
    </row>
    <row r="1944" spans="1:2" x14ac:dyDescent="0.2">
      <c r="A1944" s="8">
        <v>137.1</v>
      </c>
      <c r="B1944" s="9">
        <v>0.53367500000000001</v>
      </c>
    </row>
    <row r="1945" spans="1:2" x14ac:dyDescent="0.2">
      <c r="A1945" s="8">
        <v>137.15</v>
      </c>
      <c r="B1945" s="9">
        <v>0.53361700000000001</v>
      </c>
    </row>
    <row r="1946" spans="1:2" x14ac:dyDescent="0.2">
      <c r="A1946" s="8">
        <v>137.19999999999999</v>
      </c>
      <c r="B1946" s="9">
        <v>0.53356000000000003</v>
      </c>
    </row>
    <row r="1947" spans="1:2" x14ac:dyDescent="0.2">
      <c r="A1947" s="8">
        <v>137.25</v>
      </c>
      <c r="B1947" s="9">
        <v>0.53353200000000001</v>
      </c>
    </row>
    <row r="1948" spans="1:2" x14ac:dyDescent="0.2">
      <c r="A1948" s="8">
        <v>137.30000000000001</v>
      </c>
      <c r="B1948" s="9">
        <v>0.53350500000000001</v>
      </c>
    </row>
    <row r="1949" spans="1:2" x14ac:dyDescent="0.2">
      <c r="A1949" s="8">
        <v>137.35</v>
      </c>
      <c r="B1949" s="9">
        <v>0.53345200000000004</v>
      </c>
    </row>
    <row r="1950" spans="1:2" x14ac:dyDescent="0.2">
      <c r="A1950" s="8">
        <v>137.4</v>
      </c>
      <c r="B1950" s="9">
        <v>0.53339999999999999</v>
      </c>
    </row>
    <row r="1951" spans="1:2" x14ac:dyDescent="0.2">
      <c r="A1951" s="8">
        <v>137.44999999999999</v>
      </c>
      <c r="B1951" s="9">
        <v>0.53334700000000002</v>
      </c>
    </row>
    <row r="1952" spans="1:2" x14ac:dyDescent="0.2">
      <c r="A1952" s="8">
        <v>137.5</v>
      </c>
      <c r="B1952" s="9">
        <v>0.53329499999999996</v>
      </c>
    </row>
    <row r="1953" spans="1:2" x14ac:dyDescent="0.2">
      <c r="A1953" s="8">
        <v>137.55000000000001</v>
      </c>
      <c r="B1953" s="9">
        <v>0.53326700000000005</v>
      </c>
    </row>
    <row r="1954" spans="1:2" x14ac:dyDescent="0.2">
      <c r="A1954" s="8">
        <v>137.6</v>
      </c>
      <c r="B1954" s="9">
        <v>0.53324000000000005</v>
      </c>
    </row>
    <row r="1955" spans="1:2" x14ac:dyDescent="0.2">
      <c r="A1955" s="8">
        <v>137.65</v>
      </c>
      <c r="B1955" s="9">
        <v>0.53318699999999997</v>
      </c>
    </row>
    <row r="1956" spans="1:2" x14ac:dyDescent="0.2">
      <c r="A1956" s="8">
        <v>137.69999999999999</v>
      </c>
      <c r="B1956" s="9">
        <v>0.53313500000000003</v>
      </c>
    </row>
    <row r="1957" spans="1:2" x14ac:dyDescent="0.2">
      <c r="A1957" s="8">
        <v>137.75</v>
      </c>
      <c r="B1957" s="9">
        <v>0.533107</v>
      </c>
    </row>
    <row r="1958" spans="1:2" x14ac:dyDescent="0.2">
      <c r="A1958" s="8">
        <v>137.80000000000001</v>
      </c>
      <c r="B1958" s="9">
        <v>0.53308</v>
      </c>
    </row>
    <row r="1959" spans="1:2" x14ac:dyDescent="0.2">
      <c r="A1959" s="8">
        <v>137.85</v>
      </c>
      <c r="B1959" s="9">
        <v>0.53302700000000003</v>
      </c>
    </row>
    <row r="1960" spans="1:2" x14ac:dyDescent="0.2">
      <c r="A1960" s="8">
        <v>137.9</v>
      </c>
      <c r="B1960" s="9">
        <v>0.53297499999999998</v>
      </c>
    </row>
    <row r="1961" spans="1:2" x14ac:dyDescent="0.2">
      <c r="A1961" s="8">
        <v>137.94999999999999</v>
      </c>
      <c r="B1961" s="9">
        <v>0.53292200000000001</v>
      </c>
    </row>
    <row r="1962" spans="1:2" x14ac:dyDescent="0.2">
      <c r="A1962" s="8">
        <v>138</v>
      </c>
      <c r="B1962" s="9">
        <v>0.53286999999999995</v>
      </c>
    </row>
    <row r="1963" spans="1:2" x14ac:dyDescent="0.2">
      <c r="A1963" s="8">
        <v>138.05000000000001</v>
      </c>
      <c r="B1963" s="9">
        <v>0.53284200000000004</v>
      </c>
    </row>
    <row r="1964" spans="1:2" x14ac:dyDescent="0.2">
      <c r="A1964" s="8">
        <v>138.1</v>
      </c>
      <c r="B1964" s="9">
        <v>0.53281500000000004</v>
      </c>
    </row>
    <row r="1965" spans="1:2" x14ac:dyDescent="0.2">
      <c r="A1965" s="8">
        <v>138.15</v>
      </c>
      <c r="B1965" s="9">
        <v>0.53276199999999996</v>
      </c>
    </row>
    <row r="1966" spans="1:2" x14ac:dyDescent="0.2">
      <c r="A1966" s="8">
        <v>138.19999999999999</v>
      </c>
      <c r="B1966" s="9">
        <v>0.53271000000000002</v>
      </c>
    </row>
    <row r="1967" spans="1:2" x14ac:dyDescent="0.2">
      <c r="A1967" s="8">
        <v>138.25</v>
      </c>
      <c r="B1967" s="9">
        <v>0.53265700000000005</v>
      </c>
    </row>
    <row r="1968" spans="1:2" x14ac:dyDescent="0.2">
      <c r="A1968" s="8">
        <v>138.30000000000001</v>
      </c>
      <c r="B1968" s="9">
        <v>0.532605</v>
      </c>
    </row>
    <row r="1969" spans="1:2" x14ac:dyDescent="0.2">
      <c r="A1969" s="8">
        <v>138.35</v>
      </c>
      <c r="B1969" s="9">
        <v>0.53257699999999997</v>
      </c>
    </row>
    <row r="1970" spans="1:2" x14ac:dyDescent="0.2">
      <c r="A1970" s="8">
        <v>138.4</v>
      </c>
      <c r="B1970" s="9">
        <v>0.53254999999999997</v>
      </c>
    </row>
    <row r="1971" spans="1:2" x14ac:dyDescent="0.2">
      <c r="A1971" s="8">
        <v>138.44999999999999</v>
      </c>
      <c r="B1971" s="9">
        <v>0.532497</v>
      </c>
    </row>
    <row r="1972" spans="1:2" x14ac:dyDescent="0.2">
      <c r="A1972" s="8">
        <v>138.5</v>
      </c>
      <c r="B1972" s="9">
        <v>0.53244499999999995</v>
      </c>
    </row>
    <row r="1973" spans="1:2" x14ac:dyDescent="0.2">
      <c r="A1973" s="8">
        <v>138.55000000000001</v>
      </c>
      <c r="B1973" s="9">
        <v>0.53241700000000003</v>
      </c>
    </row>
    <row r="1974" spans="1:2" x14ac:dyDescent="0.2">
      <c r="A1974" s="8">
        <v>138.6</v>
      </c>
      <c r="B1974" s="9">
        <v>0.53239000000000003</v>
      </c>
    </row>
    <row r="1975" spans="1:2" x14ac:dyDescent="0.2">
      <c r="A1975" s="8">
        <v>138.65</v>
      </c>
      <c r="B1975" s="9">
        <v>0.53233699999999995</v>
      </c>
    </row>
    <row r="1976" spans="1:2" x14ac:dyDescent="0.2">
      <c r="A1976" s="8">
        <v>138.69999999999999</v>
      </c>
      <c r="B1976" s="9">
        <v>0.53228500000000001</v>
      </c>
    </row>
    <row r="1977" spans="1:2" x14ac:dyDescent="0.2">
      <c r="A1977" s="8">
        <v>138.75</v>
      </c>
      <c r="B1977" s="9">
        <v>0.53223200000000004</v>
      </c>
    </row>
    <row r="1978" spans="1:2" x14ac:dyDescent="0.2">
      <c r="A1978" s="8">
        <v>138.80000000000001</v>
      </c>
      <c r="B1978" s="9">
        <v>0.53217999999999999</v>
      </c>
    </row>
    <row r="1979" spans="1:2" x14ac:dyDescent="0.2">
      <c r="A1979" s="8">
        <v>138.85</v>
      </c>
      <c r="B1979" s="9">
        <v>0.53215199999999996</v>
      </c>
    </row>
    <row r="1980" spans="1:2" x14ac:dyDescent="0.2">
      <c r="A1980" s="8">
        <v>138.9</v>
      </c>
      <c r="B1980" s="9">
        <v>0.53212499999999996</v>
      </c>
    </row>
    <row r="1981" spans="1:2" x14ac:dyDescent="0.2">
      <c r="A1981" s="8">
        <v>138.94999999999999</v>
      </c>
      <c r="B1981" s="9">
        <v>0.53207199999999999</v>
      </c>
    </row>
    <row r="1982" spans="1:2" x14ac:dyDescent="0.2">
      <c r="A1982" s="8">
        <v>139</v>
      </c>
      <c r="B1982" s="9">
        <v>0.53202000000000005</v>
      </c>
    </row>
    <row r="1983" spans="1:2" x14ac:dyDescent="0.2">
      <c r="A1983" s="8">
        <v>139.05000000000001</v>
      </c>
      <c r="B1983" s="9">
        <v>0.531057</v>
      </c>
    </row>
    <row r="1984" spans="1:2" x14ac:dyDescent="0.2">
      <c r="A1984" s="8">
        <v>139.1</v>
      </c>
      <c r="B1984" s="9">
        <v>0.53191500000000003</v>
      </c>
    </row>
    <row r="1985" spans="1:2" x14ac:dyDescent="0.2">
      <c r="A1985" s="8">
        <v>139.15</v>
      </c>
      <c r="B1985" s="9">
        <v>0.531887</v>
      </c>
    </row>
    <row r="1986" spans="1:2" x14ac:dyDescent="0.2">
      <c r="A1986" s="8">
        <v>139.19999999999999</v>
      </c>
      <c r="B1986" s="9">
        <v>0.53186</v>
      </c>
    </row>
    <row r="1987" spans="1:2" x14ac:dyDescent="0.2">
      <c r="A1987" s="8">
        <v>139.25</v>
      </c>
      <c r="B1987" s="9">
        <v>0.53180700000000003</v>
      </c>
    </row>
    <row r="1988" spans="1:2" x14ac:dyDescent="0.2">
      <c r="A1988" s="8">
        <v>139.30000000000001</v>
      </c>
      <c r="B1988" s="9">
        <v>0.53175499999999998</v>
      </c>
    </row>
    <row r="1989" spans="1:2" x14ac:dyDescent="0.2">
      <c r="A1989" s="8">
        <v>139.35</v>
      </c>
      <c r="B1989" s="9">
        <v>0.53172699999999995</v>
      </c>
    </row>
    <row r="1990" spans="1:2" x14ac:dyDescent="0.2">
      <c r="A1990" s="8">
        <v>139.4</v>
      </c>
      <c r="B1990" s="9">
        <v>0.53169999999999995</v>
      </c>
    </row>
    <row r="1991" spans="1:2" x14ac:dyDescent="0.2">
      <c r="A1991" s="8">
        <v>139.44999999999999</v>
      </c>
      <c r="B1991" s="9">
        <v>0.53164699999999998</v>
      </c>
    </row>
    <row r="1992" spans="1:2" x14ac:dyDescent="0.2">
      <c r="A1992" s="8">
        <v>139.5</v>
      </c>
      <c r="B1992" s="9">
        <v>0.53159500000000004</v>
      </c>
    </row>
    <row r="1993" spans="1:2" x14ac:dyDescent="0.2">
      <c r="A1993" s="8">
        <v>139.55000000000001</v>
      </c>
      <c r="B1993" s="9">
        <v>0.53154199999999996</v>
      </c>
    </row>
    <row r="1994" spans="1:2" x14ac:dyDescent="0.2">
      <c r="A1994" s="8">
        <v>139.6</v>
      </c>
      <c r="B1994" s="9">
        <v>0.53149000000000002</v>
      </c>
    </row>
    <row r="1995" spans="1:2" x14ac:dyDescent="0.2">
      <c r="A1995" s="8">
        <v>139.65</v>
      </c>
      <c r="B1995" s="9">
        <v>0.53146199999999999</v>
      </c>
    </row>
    <row r="1996" spans="1:2" x14ac:dyDescent="0.2">
      <c r="A1996" s="8">
        <v>139.69999999999999</v>
      </c>
      <c r="B1996" s="9">
        <v>0.53143499999999999</v>
      </c>
    </row>
    <row r="1997" spans="1:2" x14ac:dyDescent="0.2">
      <c r="A1997" s="8">
        <v>139.75</v>
      </c>
      <c r="B1997" s="9">
        <v>0.53138200000000002</v>
      </c>
    </row>
    <row r="1998" spans="1:2" x14ac:dyDescent="0.2">
      <c r="A1998" s="8">
        <v>139.80000000000001</v>
      </c>
      <c r="B1998" s="9">
        <v>0.53132999999999997</v>
      </c>
    </row>
    <row r="1999" spans="1:2" x14ac:dyDescent="0.2">
      <c r="A1999" s="8">
        <v>139.85</v>
      </c>
      <c r="B1999" s="9">
        <v>0.53130200000000005</v>
      </c>
    </row>
    <row r="2000" spans="1:2" x14ac:dyDescent="0.2">
      <c r="A2000" s="8">
        <v>139.9</v>
      </c>
      <c r="B2000" s="9">
        <v>0.53127500000000005</v>
      </c>
    </row>
    <row r="2001" spans="1:2" x14ac:dyDescent="0.2">
      <c r="A2001" s="8">
        <v>139.94999999999999</v>
      </c>
      <c r="B2001" s="9">
        <v>0.53122199999999997</v>
      </c>
    </row>
    <row r="2002" spans="1:2" x14ac:dyDescent="0.2">
      <c r="A2002" s="8">
        <v>140</v>
      </c>
      <c r="B2002" s="9">
        <v>0.53117000000000003</v>
      </c>
    </row>
    <row r="2003" spans="1:2" x14ac:dyDescent="0.2">
      <c r="A2003" s="8">
        <v>140.05000000000001</v>
      </c>
      <c r="B2003" s="9">
        <v>0.53111699999999995</v>
      </c>
    </row>
    <row r="2004" spans="1:2" x14ac:dyDescent="0.2">
      <c r="A2004" s="8">
        <v>140.1</v>
      </c>
      <c r="B2004" s="9">
        <v>0.53106500000000001</v>
      </c>
    </row>
    <row r="2005" spans="1:2" x14ac:dyDescent="0.2">
      <c r="A2005" s="8">
        <v>140.15</v>
      </c>
      <c r="B2005" s="9">
        <v>0.53103699999999998</v>
      </c>
    </row>
    <row r="2006" spans="1:2" x14ac:dyDescent="0.2">
      <c r="A2006" s="8">
        <v>140.19999999999999</v>
      </c>
      <c r="B2006" s="9">
        <v>0.53100999999999998</v>
      </c>
    </row>
    <row r="2007" spans="1:2" x14ac:dyDescent="0.2">
      <c r="A2007" s="8">
        <v>140.25</v>
      </c>
      <c r="B2007" s="9">
        <v>0.53095700000000001</v>
      </c>
    </row>
    <row r="2008" spans="1:2" x14ac:dyDescent="0.2">
      <c r="A2008" s="8">
        <v>140.30000000000001</v>
      </c>
      <c r="B2008" s="9">
        <v>0.53090499999999996</v>
      </c>
    </row>
    <row r="2009" spans="1:2" x14ac:dyDescent="0.2">
      <c r="A2009" s="8">
        <v>140.35</v>
      </c>
      <c r="B2009" s="9">
        <v>0.53087700000000004</v>
      </c>
    </row>
    <row r="2010" spans="1:2" x14ac:dyDescent="0.2">
      <c r="A2010" s="8">
        <v>140.4</v>
      </c>
      <c r="B2010" s="9">
        <v>0.53085000000000004</v>
      </c>
    </row>
    <row r="2011" spans="1:2" x14ac:dyDescent="0.2">
      <c r="A2011" s="8">
        <v>140.44999999999999</v>
      </c>
      <c r="B2011" s="9">
        <v>0.53079699999999996</v>
      </c>
    </row>
    <row r="2012" spans="1:2" x14ac:dyDescent="0.2">
      <c r="A2012" s="8">
        <v>140.5</v>
      </c>
      <c r="B2012" s="9">
        <v>0.53074500000000002</v>
      </c>
    </row>
    <row r="2013" spans="1:2" x14ac:dyDescent="0.2">
      <c r="A2013" s="8">
        <v>140.55000000000001</v>
      </c>
      <c r="B2013" s="9">
        <v>0.53069200000000005</v>
      </c>
    </row>
    <row r="2014" spans="1:2" x14ac:dyDescent="0.2">
      <c r="A2014" s="8">
        <v>140.6</v>
      </c>
      <c r="B2014" s="9">
        <v>0.53064</v>
      </c>
    </row>
    <row r="2015" spans="1:2" x14ac:dyDescent="0.2">
      <c r="A2015" s="8">
        <v>140.65</v>
      </c>
      <c r="B2015" s="9">
        <v>0.53061199999999997</v>
      </c>
    </row>
    <row r="2016" spans="1:2" x14ac:dyDescent="0.2">
      <c r="A2016" s="8">
        <v>140.69999999999999</v>
      </c>
      <c r="B2016" s="9">
        <v>0.53058499999999997</v>
      </c>
    </row>
    <row r="2017" spans="1:2" x14ac:dyDescent="0.2">
      <c r="A2017" s="8">
        <v>140.75</v>
      </c>
      <c r="B2017" s="9">
        <v>0.530532</v>
      </c>
    </row>
    <row r="2018" spans="1:2" x14ac:dyDescent="0.2">
      <c r="A2018" s="8">
        <v>140.80000000000001</v>
      </c>
      <c r="B2018" s="9">
        <v>0.53047999999999995</v>
      </c>
    </row>
    <row r="2019" spans="1:2" x14ac:dyDescent="0.2">
      <c r="A2019" s="8">
        <v>140.85</v>
      </c>
      <c r="B2019" s="9">
        <v>0.53045200000000003</v>
      </c>
    </row>
    <row r="2020" spans="1:2" x14ac:dyDescent="0.2">
      <c r="A2020" s="8">
        <v>140.9</v>
      </c>
      <c r="B2020" s="9">
        <v>0.53042500000000004</v>
      </c>
    </row>
    <row r="2021" spans="1:2" x14ac:dyDescent="0.2">
      <c r="A2021" s="8">
        <v>140.94999999999999</v>
      </c>
      <c r="B2021" s="9">
        <v>0.53037199999999995</v>
      </c>
    </row>
    <row r="2022" spans="1:2" x14ac:dyDescent="0.2">
      <c r="A2022" s="8">
        <v>141</v>
      </c>
      <c r="B2022" s="9">
        <v>0.53032000000000001</v>
      </c>
    </row>
    <row r="2023" spans="1:2" x14ac:dyDescent="0.2">
      <c r="A2023" s="8">
        <v>141.05000000000001</v>
      </c>
      <c r="B2023" s="9">
        <v>0.53029199999999999</v>
      </c>
    </row>
    <row r="2024" spans="1:2" x14ac:dyDescent="0.2">
      <c r="A2024" s="8">
        <v>141.1</v>
      </c>
      <c r="B2024" s="9">
        <v>0.53026499999999999</v>
      </c>
    </row>
    <row r="2025" spans="1:2" x14ac:dyDescent="0.2">
      <c r="A2025" s="8">
        <v>141.15</v>
      </c>
      <c r="B2025" s="9">
        <v>0.53021200000000002</v>
      </c>
    </row>
    <row r="2026" spans="1:2" x14ac:dyDescent="0.2">
      <c r="A2026" s="8">
        <v>141.19999999999999</v>
      </c>
      <c r="B2026" s="9">
        <v>0.53015999999999996</v>
      </c>
    </row>
    <row r="2027" spans="1:2" x14ac:dyDescent="0.2">
      <c r="A2027" s="8">
        <v>141.25</v>
      </c>
      <c r="B2027" s="9">
        <v>0.53010699999999999</v>
      </c>
    </row>
    <row r="2028" spans="1:2" x14ac:dyDescent="0.2">
      <c r="A2028" s="8">
        <v>141.30000000000001</v>
      </c>
      <c r="B2028" s="9">
        <v>0.53005500000000005</v>
      </c>
    </row>
    <row r="2029" spans="1:2" x14ac:dyDescent="0.2">
      <c r="A2029" s="8">
        <v>141.35</v>
      </c>
      <c r="B2029" s="9">
        <v>0.53002700000000003</v>
      </c>
    </row>
    <row r="2030" spans="1:2" x14ac:dyDescent="0.2">
      <c r="A2030" s="8">
        <v>141.4</v>
      </c>
      <c r="B2030" s="9">
        <v>0.53</v>
      </c>
    </row>
    <row r="2031" spans="1:2" x14ac:dyDescent="0.2">
      <c r="A2031" s="8">
        <v>141.44999999999999</v>
      </c>
      <c r="B2031" s="9">
        <v>0.52994699999999995</v>
      </c>
    </row>
    <row r="2032" spans="1:2" x14ac:dyDescent="0.2">
      <c r="A2032" s="8">
        <v>141.5</v>
      </c>
      <c r="B2032" s="9">
        <v>0.529895</v>
      </c>
    </row>
    <row r="2033" spans="1:2" x14ac:dyDescent="0.2">
      <c r="A2033" s="8">
        <v>141.55000000000001</v>
      </c>
      <c r="B2033" s="9">
        <v>0.52986699999999998</v>
      </c>
    </row>
    <row r="2034" spans="1:2" x14ac:dyDescent="0.2">
      <c r="A2034" s="8">
        <v>141.6</v>
      </c>
      <c r="B2034" s="9">
        <v>0.52983999999999998</v>
      </c>
    </row>
    <row r="2035" spans="1:2" x14ac:dyDescent="0.2">
      <c r="A2035" s="8">
        <v>141.65</v>
      </c>
      <c r="B2035" s="9">
        <v>0.52978700000000001</v>
      </c>
    </row>
    <row r="2036" spans="1:2" x14ac:dyDescent="0.2">
      <c r="A2036" s="8">
        <v>141.69999999999999</v>
      </c>
      <c r="B2036" s="9">
        <v>0.52973499999999996</v>
      </c>
    </row>
    <row r="2037" spans="1:2" x14ac:dyDescent="0.2">
      <c r="A2037" s="8">
        <v>141.75</v>
      </c>
      <c r="B2037" s="9">
        <v>0.52970700000000004</v>
      </c>
    </row>
    <row r="2038" spans="1:2" x14ac:dyDescent="0.2">
      <c r="A2038" s="8">
        <v>141.80000000000001</v>
      </c>
      <c r="B2038" s="9">
        <v>0.52968000000000004</v>
      </c>
    </row>
    <row r="2039" spans="1:2" x14ac:dyDescent="0.2">
      <c r="A2039" s="8">
        <v>141.85</v>
      </c>
      <c r="B2039" s="9">
        <v>0.52962699999999996</v>
      </c>
    </row>
    <row r="2040" spans="1:2" x14ac:dyDescent="0.2">
      <c r="A2040" s="8">
        <v>141.9</v>
      </c>
      <c r="B2040" s="9">
        <v>0.52957500000000002</v>
      </c>
    </row>
    <row r="2041" spans="1:2" x14ac:dyDescent="0.2">
      <c r="A2041" s="8">
        <v>141.94999999999999</v>
      </c>
      <c r="B2041" s="9">
        <v>0.52952200000000005</v>
      </c>
    </row>
    <row r="2042" spans="1:2" x14ac:dyDescent="0.2">
      <c r="A2042" s="8">
        <v>142</v>
      </c>
      <c r="B2042" s="9">
        <v>0.52947</v>
      </c>
    </row>
    <row r="2043" spans="1:2" x14ac:dyDescent="0.2">
      <c r="A2043" s="8">
        <v>142.05000000000001</v>
      </c>
      <c r="B2043" s="9">
        <v>0.52944199999999997</v>
      </c>
    </row>
    <row r="2044" spans="1:2" x14ac:dyDescent="0.2">
      <c r="A2044" s="8">
        <v>142.1</v>
      </c>
      <c r="B2044" s="9">
        <v>0.52941499999999997</v>
      </c>
    </row>
    <row r="2045" spans="1:2" x14ac:dyDescent="0.2">
      <c r="A2045" s="8">
        <v>142.15</v>
      </c>
      <c r="B2045" s="9">
        <v>0.529362</v>
      </c>
    </row>
    <row r="2046" spans="1:2" x14ac:dyDescent="0.2">
      <c r="A2046" s="8">
        <v>142.19999999999999</v>
      </c>
      <c r="B2046" s="9">
        <v>0.52930999999999995</v>
      </c>
    </row>
    <row r="2047" spans="1:2" x14ac:dyDescent="0.2">
      <c r="A2047" s="8">
        <v>142.25</v>
      </c>
      <c r="B2047" s="9">
        <v>0.52928200000000003</v>
      </c>
    </row>
    <row r="2048" spans="1:2" x14ac:dyDescent="0.2">
      <c r="A2048" s="8">
        <v>142.30000000000001</v>
      </c>
      <c r="B2048" s="9">
        <v>0.52925500000000003</v>
      </c>
    </row>
    <row r="2049" spans="1:2" x14ac:dyDescent="0.2">
      <c r="A2049" s="8">
        <v>142.35</v>
      </c>
      <c r="B2049" s="9">
        <v>0.52920199999999995</v>
      </c>
    </row>
    <row r="2050" spans="1:2" x14ac:dyDescent="0.2">
      <c r="A2050" s="8">
        <v>142.4</v>
      </c>
      <c r="B2050" s="9">
        <v>0.52915000000000001</v>
      </c>
    </row>
    <row r="2051" spans="1:2" x14ac:dyDescent="0.2">
      <c r="A2051" s="8">
        <v>142.44999999999999</v>
      </c>
      <c r="B2051" s="9">
        <v>0.52909700000000004</v>
      </c>
    </row>
    <row r="2052" spans="1:2" x14ac:dyDescent="0.2">
      <c r="A2052" s="8">
        <v>142.5</v>
      </c>
      <c r="B2052" s="9">
        <v>0.52904499999999999</v>
      </c>
    </row>
    <row r="2053" spans="1:2" x14ac:dyDescent="0.2">
      <c r="A2053" s="8">
        <v>142.55000000000001</v>
      </c>
      <c r="B2053" s="9">
        <v>0.52901699999999996</v>
      </c>
    </row>
    <row r="2054" spans="1:2" x14ac:dyDescent="0.2">
      <c r="A2054" s="8">
        <v>142.6</v>
      </c>
      <c r="B2054" s="9">
        <v>0.52898999999999996</v>
      </c>
    </row>
    <row r="2055" spans="1:2" x14ac:dyDescent="0.2">
      <c r="A2055" s="8">
        <v>142.65</v>
      </c>
      <c r="B2055" s="9">
        <v>0.52893699999999999</v>
      </c>
    </row>
    <row r="2056" spans="1:2" x14ac:dyDescent="0.2">
      <c r="A2056" s="8">
        <v>142.69999999999999</v>
      </c>
      <c r="B2056" s="9">
        <v>0.52888500000000005</v>
      </c>
    </row>
    <row r="2057" spans="1:2" x14ac:dyDescent="0.2">
      <c r="A2057" s="8">
        <v>142.75</v>
      </c>
      <c r="B2057" s="9">
        <v>0.52885700000000002</v>
      </c>
    </row>
    <row r="2058" spans="1:2" x14ac:dyDescent="0.2">
      <c r="A2058" s="8">
        <v>142.80000000000001</v>
      </c>
      <c r="B2058" s="9">
        <v>0.52883000000000002</v>
      </c>
    </row>
    <row r="2059" spans="1:2" x14ac:dyDescent="0.2">
      <c r="A2059" s="8">
        <v>142.85</v>
      </c>
      <c r="B2059" s="9">
        <v>0.52877700000000005</v>
      </c>
    </row>
    <row r="2060" spans="1:2" x14ac:dyDescent="0.2">
      <c r="A2060" s="8">
        <v>142.9</v>
      </c>
      <c r="B2060" s="9">
        <v>0.528725</v>
      </c>
    </row>
    <row r="2061" spans="1:2" x14ac:dyDescent="0.2">
      <c r="A2061" s="8">
        <v>142.94999999999999</v>
      </c>
      <c r="B2061" s="9">
        <v>0.52869699999999997</v>
      </c>
    </row>
    <row r="2062" spans="1:2" x14ac:dyDescent="0.2">
      <c r="A2062" s="8">
        <v>143</v>
      </c>
      <c r="B2062" s="9">
        <v>0.52866999999999997</v>
      </c>
    </row>
    <row r="2063" spans="1:2" x14ac:dyDescent="0.2">
      <c r="A2063" s="8">
        <v>143.05000000000001</v>
      </c>
      <c r="B2063" s="9">
        <v>0.528617</v>
      </c>
    </row>
    <row r="2064" spans="1:2" x14ac:dyDescent="0.2">
      <c r="A2064" s="8">
        <v>143.1</v>
      </c>
      <c r="B2064" s="9">
        <v>0.52856499999999995</v>
      </c>
    </row>
    <row r="2065" spans="1:2" x14ac:dyDescent="0.2">
      <c r="A2065" s="8">
        <v>143.15</v>
      </c>
      <c r="B2065" s="9">
        <v>0.52853700000000003</v>
      </c>
    </row>
    <row r="2066" spans="1:2" x14ac:dyDescent="0.2">
      <c r="A2066" s="8">
        <v>143.19999999999999</v>
      </c>
      <c r="B2066" s="9">
        <v>0.52851000000000004</v>
      </c>
    </row>
    <row r="2067" spans="1:2" x14ac:dyDescent="0.2">
      <c r="A2067" s="8">
        <v>143.25</v>
      </c>
      <c r="B2067" s="9">
        <v>0.52845699999999995</v>
      </c>
    </row>
    <row r="2068" spans="1:2" x14ac:dyDescent="0.2">
      <c r="A2068" s="8">
        <v>143.30000000000001</v>
      </c>
      <c r="B2068" s="9">
        <v>0.52840500000000001</v>
      </c>
    </row>
    <row r="2069" spans="1:2" x14ac:dyDescent="0.2">
      <c r="A2069" s="8">
        <v>143.35</v>
      </c>
      <c r="B2069" s="9">
        <v>0.52835200000000004</v>
      </c>
    </row>
    <row r="2070" spans="1:2" x14ac:dyDescent="0.2">
      <c r="A2070" s="8">
        <v>143.4</v>
      </c>
      <c r="B2070" s="9">
        <v>0.52829999999999999</v>
      </c>
    </row>
    <row r="2071" spans="1:2" x14ac:dyDescent="0.2">
      <c r="A2071" s="8">
        <v>143.44999999999999</v>
      </c>
      <c r="B2071" s="9">
        <v>0.52827199999999996</v>
      </c>
    </row>
    <row r="2072" spans="1:2" x14ac:dyDescent="0.2">
      <c r="A2072" s="8">
        <v>143.5</v>
      </c>
      <c r="B2072" s="9">
        <v>0.52824499999999996</v>
      </c>
    </row>
    <row r="2073" spans="1:2" x14ac:dyDescent="0.2">
      <c r="A2073" s="8">
        <v>143.55000000000001</v>
      </c>
      <c r="B2073" s="9">
        <v>0.52819199999999999</v>
      </c>
    </row>
    <row r="2074" spans="1:2" x14ac:dyDescent="0.2">
      <c r="A2074" s="8">
        <v>143.6</v>
      </c>
      <c r="B2074" s="9">
        <v>0.52814000000000005</v>
      </c>
    </row>
    <row r="2075" spans="1:2" x14ac:dyDescent="0.2">
      <c r="A2075" s="8">
        <v>143.65</v>
      </c>
      <c r="B2075" s="9">
        <v>0.52811200000000003</v>
      </c>
    </row>
    <row r="2076" spans="1:2" x14ac:dyDescent="0.2">
      <c r="A2076" s="8">
        <v>143.69999999999999</v>
      </c>
      <c r="B2076" s="9">
        <v>0.52807999999999999</v>
      </c>
    </row>
    <row r="2077" spans="1:2" x14ac:dyDescent="0.2">
      <c r="A2077" s="8">
        <v>143.75</v>
      </c>
      <c r="B2077" s="9">
        <v>0.52803199999999995</v>
      </c>
    </row>
    <row r="2078" spans="1:2" x14ac:dyDescent="0.2">
      <c r="A2078" s="8">
        <v>143.80000000000001</v>
      </c>
      <c r="B2078" s="9">
        <v>0.52798</v>
      </c>
    </row>
    <row r="2079" spans="1:2" x14ac:dyDescent="0.2">
      <c r="A2079" s="8">
        <v>143.85</v>
      </c>
      <c r="B2079" s="9">
        <v>0.52795199999999998</v>
      </c>
    </row>
    <row r="2080" spans="1:2" x14ac:dyDescent="0.2">
      <c r="A2080" s="8">
        <v>143.9</v>
      </c>
      <c r="B2080" s="9">
        <v>0.52792499999999998</v>
      </c>
    </row>
    <row r="2081" spans="1:2" x14ac:dyDescent="0.2">
      <c r="A2081" s="8">
        <v>143.94999999999999</v>
      </c>
      <c r="B2081" s="9">
        <v>0.52787200000000001</v>
      </c>
    </row>
    <row r="2082" spans="1:2" x14ac:dyDescent="0.2">
      <c r="A2082" s="8">
        <v>144</v>
      </c>
      <c r="B2082" s="9">
        <v>0.52781999999999996</v>
      </c>
    </row>
    <row r="2083" spans="1:2" x14ac:dyDescent="0.2">
      <c r="A2083" s="8">
        <v>144.05000000000001</v>
      </c>
      <c r="B2083" s="9">
        <v>0.52776699999999999</v>
      </c>
    </row>
    <row r="2084" spans="1:2" x14ac:dyDescent="0.2">
      <c r="A2084" s="8">
        <v>144.1</v>
      </c>
      <c r="B2084" s="9">
        <v>0.52771500000000005</v>
      </c>
    </row>
    <row r="2085" spans="1:2" x14ac:dyDescent="0.2">
      <c r="A2085" s="8">
        <v>144.15</v>
      </c>
      <c r="B2085" s="9">
        <v>0.52768700000000002</v>
      </c>
    </row>
    <row r="2086" spans="1:2" x14ac:dyDescent="0.2">
      <c r="A2086" s="8">
        <v>144.19999999999999</v>
      </c>
      <c r="B2086" s="9">
        <v>0.52766000000000002</v>
      </c>
    </row>
    <row r="2087" spans="1:2" x14ac:dyDescent="0.2">
      <c r="A2087" s="8">
        <v>144.25</v>
      </c>
      <c r="B2087" s="9">
        <v>0.52760700000000005</v>
      </c>
    </row>
    <row r="2088" spans="1:2" x14ac:dyDescent="0.2">
      <c r="A2088" s="8">
        <v>144.30000000000001</v>
      </c>
      <c r="B2088" s="9">
        <v>0.527555</v>
      </c>
    </row>
    <row r="2089" spans="1:2" x14ac:dyDescent="0.2">
      <c r="A2089" s="8">
        <v>144.35</v>
      </c>
      <c r="B2089" s="9">
        <v>0.52752699999999997</v>
      </c>
    </row>
    <row r="2090" spans="1:2" x14ac:dyDescent="0.2">
      <c r="A2090" s="8">
        <v>144.4</v>
      </c>
      <c r="B2090" s="9">
        <v>0.52749999999999997</v>
      </c>
    </row>
    <row r="2091" spans="1:2" x14ac:dyDescent="0.2">
      <c r="A2091" s="8">
        <v>144.44999999999999</v>
      </c>
      <c r="B2091" s="9">
        <v>0.527447</v>
      </c>
    </row>
    <row r="2092" spans="1:2" x14ac:dyDescent="0.2">
      <c r="A2092" s="8">
        <v>144.5</v>
      </c>
      <c r="B2092" s="9">
        <v>0.52739499999999995</v>
      </c>
    </row>
    <row r="2093" spans="1:2" x14ac:dyDescent="0.2">
      <c r="A2093" s="8">
        <v>144.55000000000001</v>
      </c>
      <c r="B2093" s="9">
        <v>0.52736700000000003</v>
      </c>
    </row>
    <row r="2094" spans="1:2" x14ac:dyDescent="0.2">
      <c r="A2094" s="8">
        <v>144.6</v>
      </c>
      <c r="B2094" s="9">
        <v>0.52734000000000003</v>
      </c>
    </row>
    <row r="2095" spans="1:2" x14ac:dyDescent="0.2">
      <c r="A2095" s="8">
        <v>144.65</v>
      </c>
      <c r="B2095" s="9">
        <v>0.52728699999999995</v>
      </c>
    </row>
    <row r="2096" spans="1:2" x14ac:dyDescent="0.2">
      <c r="A2096" s="8">
        <v>144.69999999999999</v>
      </c>
      <c r="B2096" s="9">
        <v>0.52723500000000001</v>
      </c>
    </row>
    <row r="2097" spans="1:2" x14ac:dyDescent="0.2">
      <c r="A2097" s="8">
        <v>144.75</v>
      </c>
      <c r="B2097" s="9">
        <v>0.52720699999999998</v>
      </c>
    </row>
    <row r="2098" spans="1:2" x14ac:dyDescent="0.2">
      <c r="A2098" s="8">
        <v>144.80000000000001</v>
      </c>
      <c r="B2098" s="9">
        <v>0.52717999999999998</v>
      </c>
    </row>
    <row r="2099" spans="1:2" x14ac:dyDescent="0.2">
      <c r="A2099" s="8">
        <v>144.85</v>
      </c>
      <c r="B2099" s="9">
        <v>0.52712700000000001</v>
      </c>
    </row>
    <row r="2100" spans="1:2" x14ac:dyDescent="0.2">
      <c r="A2100" s="8">
        <v>144.9</v>
      </c>
      <c r="B2100" s="9">
        <v>0.52707499999999996</v>
      </c>
    </row>
    <row r="2101" spans="1:2" x14ac:dyDescent="0.2">
      <c r="A2101" s="8">
        <v>144.94999999999999</v>
      </c>
      <c r="B2101" s="9">
        <v>0.52705000000000002</v>
      </c>
    </row>
    <row r="2102" spans="1:2" x14ac:dyDescent="0.2">
      <c r="A2102" s="8">
        <v>145</v>
      </c>
      <c r="B2102" s="9">
        <v>0.52702499999999997</v>
      </c>
    </row>
    <row r="2103" spans="1:2" x14ac:dyDescent="0.2">
      <c r="A2103" s="8">
        <v>145.05000000000001</v>
      </c>
      <c r="B2103" s="9">
        <v>0.52697499999999997</v>
      </c>
    </row>
    <row r="2104" spans="1:2" x14ac:dyDescent="0.2">
      <c r="A2104" s="8">
        <v>145.1</v>
      </c>
      <c r="B2104" s="9">
        <v>0.52692499999999998</v>
      </c>
    </row>
    <row r="2105" spans="1:2" x14ac:dyDescent="0.2">
      <c r="A2105" s="8">
        <v>145.15</v>
      </c>
      <c r="B2105" s="9">
        <v>0.52687499999999998</v>
      </c>
    </row>
    <row r="2106" spans="1:2" x14ac:dyDescent="0.2">
      <c r="A2106" s="8">
        <v>145.19999999999999</v>
      </c>
      <c r="B2106" s="9">
        <v>0.52682499999999999</v>
      </c>
    </row>
    <row r="2107" spans="1:2" x14ac:dyDescent="0.2">
      <c r="A2107" s="8">
        <v>145.25</v>
      </c>
      <c r="B2107" s="9">
        <v>0.52680000000000005</v>
      </c>
    </row>
    <row r="2108" spans="1:2" x14ac:dyDescent="0.2">
      <c r="A2108" s="8">
        <v>145.30000000000001</v>
      </c>
      <c r="B2108" s="9">
        <v>0.52677499999999999</v>
      </c>
    </row>
    <row r="2109" spans="1:2" x14ac:dyDescent="0.2">
      <c r="A2109" s="8">
        <v>145.35</v>
      </c>
      <c r="B2109" s="9">
        <v>0.526725</v>
      </c>
    </row>
    <row r="2110" spans="1:2" x14ac:dyDescent="0.2">
      <c r="A2110" s="8">
        <v>145.4</v>
      </c>
      <c r="B2110" s="9">
        <v>0.526675</v>
      </c>
    </row>
    <row r="2111" spans="1:2" x14ac:dyDescent="0.2">
      <c r="A2111" s="8">
        <v>145.44999999999999</v>
      </c>
      <c r="B2111" s="9">
        <v>0.52664999999999995</v>
      </c>
    </row>
    <row r="2112" spans="1:2" x14ac:dyDescent="0.2">
      <c r="A2112" s="8">
        <v>145.5</v>
      </c>
      <c r="B2112" s="9">
        <v>0.52662500000000001</v>
      </c>
    </row>
    <row r="2113" spans="1:2" x14ac:dyDescent="0.2">
      <c r="A2113" s="8">
        <v>145.55000000000001</v>
      </c>
      <c r="B2113" s="9">
        <v>0.52657500000000002</v>
      </c>
    </row>
    <row r="2114" spans="1:2" x14ac:dyDescent="0.2">
      <c r="A2114" s="8">
        <v>145.6</v>
      </c>
      <c r="B2114" s="9">
        <v>0.52652500000000002</v>
      </c>
    </row>
    <row r="2115" spans="1:2" x14ac:dyDescent="0.2">
      <c r="A2115" s="8">
        <v>145.65</v>
      </c>
      <c r="B2115" s="9">
        <v>0.52649999999999997</v>
      </c>
    </row>
    <row r="2116" spans="1:2" x14ac:dyDescent="0.2">
      <c r="A2116" s="8">
        <v>145.69999999999999</v>
      </c>
      <c r="B2116" s="9">
        <v>0.52647500000000003</v>
      </c>
    </row>
    <row r="2117" spans="1:2" x14ac:dyDescent="0.2">
      <c r="A2117" s="8">
        <v>145.75</v>
      </c>
      <c r="B2117" s="9">
        <v>0.52642500000000003</v>
      </c>
    </row>
    <row r="2118" spans="1:2" x14ac:dyDescent="0.2">
      <c r="A2118" s="8">
        <v>145.80000000000001</v>
      </c>
      <c r="B2118" s="9">
        <v>0.52637500000000004</v>
      </c>
    </row>
    <row r="2119" spans="1:2" x14ac:dyDescent="0.2">
      <c r="A2119" s="8">
        <v>145.85</v>
      </c>
      <c r="B2119" s="9">
        <v>0.52634999999999998</v>
      </c>
    </row>
    <row r="2120" spans="1:2" x14ac:dyDescent="0.2">
      <c r="A2120" s="8">
        <v>145.9</v>
      </c>
      <c r="B2120" s="9">
        <v>0.52632500000000004</v>
      </c>
    </row>
    <row r="2121" spans="1:2" x14ac:dyDescent="0.2">
      <c r="A2121" s="8">
        <v>145.94999999999999</v>
      </c>
      <c r="B2121" s="9">
        <v>0.52627500000000005</v>
      </c>
    </row>
    <row r="2122" spans="1:2" x14ac:dyDescent="0.2">
      <c r="A2122" s="8">
        <v>146</v>
      </c>
      <c r="B2122" s="9">
        <v>0.52622500000000005</v>
      </c>
    </row>
    <row r="2123" spans="1:2" x14ac:dyDescent="0.2">
      <c r="A2123" s="8">
        <v>146.05000000000001</v>
      </c>
      <c r="B2123" s="9">
        <v>0.5262</v>
      </c>
    </row>
    <row r="2124" spans="1:2" x14ac:dyDescent="0.2">
      <c r="A2124" s="8">
        <v>146.1</v>
      </c>
      <c r="B2124" s="9">
        <v>0.52617499999999995</v>
      </c>
    </row>
    <row r="2125" spans="1:2" x14ac:dyDescent="0.2">
      <c r="A2125" s="8">
        <v>146.15</v>
      </c>
      <c r="B2125" s="9">
        <v>0.52612499999999995</v>
      </c>
    </row>
    <row r="2126" spans="1:2" x14ac:dyDescent="0.2">
      <c r="A2126" s="8">
        <v>146.19999999999999</v>
      </c>
      <c r="B2126" s="9">
        <v>0.52607499999999996</v>
      </c>
    </row>
    <row r="2127" spans="1:2" x14ac:dyDescent="0.2">
      <c r="A2127" s="8">
        <v>146.25</v>
      </c>
      <c r="B2127" s="9">
        <v>0.52602499999999996</v>
      </c>
    </row>
    <row r="2128" spans="1:2" x14ac:dyDescent="0.2">
      <c r="A2128" s="8">
        <v>146.30000000000001</v>
      </c>
      <c r="B2128" s="9">
        <v>0.52597499999999997</v>
      </c>
    </row>
    <row r="2129" spans="1:2" x14ac:dyDescent="0.2">
      <c r="A2129" s="8">
        <v>146.35</v>
      </c>
      <c r="B2129" s="9">
        <v>0.52595000000000003</v>
      </c>
    </row>
    <row r="2130" spans="1:2" x14ac:dyDescent="0.2">
      <c r="A2130" s="8">
        <v>146.4</v>
      </c>
      <c r="B2130" s="9">
        <v>0.52592499999999998</v>
      </c>
    </row>
    <row r="2131" spans="1:2" x14ac:dyDescent="0.2">
      <c r="A2131" s="8">
        <v>146.44999999999999</v>
      </c>
      <c r="B2131" s="9">
        <v>0.52587499999999998</v>
      </c>
    </row>
    <row r="2132" spans="1:2" x14ac:dyDescent="0.2">
      <c r="A2132" s="8">
        <v>146.5</v>
      </c>
      <c r="B2132" s="9">
        <v>0.52582499999999999</v>
      </c>
    </row>
    <row r="2133" spans="1:2" x14ac:dyDescent="0.2">
      <c r="A2133" s="8">
        <v>146.55000000000001</v>
      </c>
      <c r="B2133" s="9">
        <v>0.52580000000000005</v>
      </c>
    </row>
    <row r="2134" spans="1:2" x14ac:dyDescent="0.2">
      <c r="A2134" s="8">
        <v>146.6</v>
      </c>
      <c r="B2134" s="9">
        <v>0.52577499999999999</v>
      </c>
    </row>
    <row r="2135" spans="1:2" x14ac:dyDescent="0.2">
      <c r="A2135" s="8">
        <v>146.65</v>
      </c>
      <c r="B2135" s="9">
        <v>0.525725</v>
      </c>
    </row>
    <row r="2136" spans="1:2" x14ac:dyDescent="0.2">
      <c r="A2136" s="8">
        <v>146.69999999999999</v>
      </c>
      <c r="B2136" s="9">
        <v>0.525675</v>
      </c>
    </row>
    <row r="2137" spans="1:2" x14ac:dyDescent="0.2">
      <c r="A2137" s="8">
        <v>146.75</v>
      </c>
      <c r="B2137" s="9">
        <v>0.52564999999999995</v>
      </c>
    </row>
    <row r="2138" spans="1:2" x14ac:dyDescent="0.2">
      <c r="A2138" s="8">
        <v>146.80000000000001</v>
      </c>
      <c r="B2138" s="9">
        <v>0.52562500000000001</v>
      </c>
    </row>
    <row r="2139" spans="1:2" x14ac:dyDescent="0.2">
      <c r="A2139" s="8">
        <v>146.85</v>
      </c>
      <c r="B2139" s="9">
        <v>0.52557500000000001</v>
      </c>
    </row>
    <row r="2140" spans="1:2" x14ac:dyDescent="0.2">
      <c r="A2140" s="8">
        <v>146.9</v>
      </c>
      <c r="B2140" s="9">
        <v>0.52552500000000002</v>
      </c>
    </row>
    <row r="2141" spans="1:2" x14ac:dyDescent="0.2">
      <c r="A2141" s="8">
        <v>146.94999999999999</v>
      </c>
      <c r="B2141" s="9">
        <v>0.52549999999999997</v>
      </c>
    </row>
    <row r="2142" spans="1:2" x14ac:dyDescent="0.2">
      <c r="A2142" s="8">
        <v>147</v>
      </c>
      <c r="B2142" s="9">
        <v>0.52547500000000003</v>
      </c>
    </row>
    <row r="2143" spans="1:2" x14ac:dyDescent="0.2">
      <c r="A2143" s="8">
        <v>147.05000000000001</v>
      </c>
      <c r="B2143" s="9">
        <v>0.52542500000000003</v>
      </c>
    </row>
    <row r="2144" spans="1:2" x14ac:dyDescent="0.2">
      <c r="A2144" s="8">
        <v>147.1</v>
      </c>
      <c r="B2144" s="9">
        <v>0.52537500000000004</v>
      </c>
    </row>
    <row r="2145" spans="1:2" x14ac:dyDescent="0.2">
      <c r="A2145" s="8">
        <v>147.15</v>
      </c>
      <c r="B2145" s="9">
        <v>0.52534999999999998</v>
      </c>
    </row>
    <row r="2146" spans="1:2" x14ac:dyDescent="0.2">
      <c r="A2146" s="8">
        <v>147.19999999999999</v>
      </c>
      <c r="B2146" s="9">
        <v>0.52532500000000004</v>
      </c>
    </row>
    <row r="2147" spans="1:2" x14ac:dyDescent="0.2">
      <c r="A2147" s="8">
        <v>147.25</v>
      </c>
      <c r="B2147" s="9">
        <v>0.52527500000000005</v>
      </c>
    </row>
    <row r="2148" spans="1:2" x14ac:dyDescent="0.2">
      <c r="A2148" s="8">
        <v>147.30000000000001</v>
      </c>
      <c r="B2148" s="9">
        <v>0.52522500000000005</v>
      </c>
    </row>
    <row r="2149" spans="1:2" x14ac:dyDescent="0.2">
      <c r="A2149" s="8">
        <v>147.35</v>
      </c>
      <c r="B2149" s="9">
        <v>0.5252</v>
      </c>
    </row>
    <row r="2150" spans="1:2" x14ac:dyDescent="0.2">
      <c r="A2150" s="8">
        <v>147.4</v>
      </c>
      <c r="B2150" s="9">
        <v>0.52517499999999995</v>
      </c>
    </row>
    <row r="2151" spans="1:2" x14ac:dyDescent="0.2">
      <c r="A2151" s="8">
        <v>147.44999999999999</v>
      </c>
      <c r="B2151" s="9">
        <v>0.52512499999999995</v>
      </c>
    </row>
    <row r="2152" spans="1:2" x14ac:dyDescent="0.2">
      <c r="A2152" s="8">
        <v>147.5</v>
      </c>
      <c r="B2152" s="9">
        <v>0.52507499999999996</v>
      </c>
    </row>
    <row r="2153" spans="1:2" x14ac:dyDescent="0.2">
      <c r="A2153" s="8">
        <v>147.55000000000001</v>
      </c>
      <c r="B2153" s="9">
        <v>0.52505000000000002</v>
      </c>
    </row>
    <row r="2154" spans="1:2" x14ac:dyDescent="0.2">
      <c r="A2154" s="8">
        <v>147.6</v>
      </c>
      <c r="B2154" s="9">
        <v>0.52502499999999996</v>
      </c>
    </row>
    <row r="2155" spans="1:2" x14ac:dyDescent="0.2">
      <c r="A2155" s="8">
        <v>147.65</v>
      </c>
      <c r="B2155" s="9">
        <v>0.52497499999999997</v>
      </c>
    </row>
    <row r="2156" spans="1:2" x14ac:dyDescent="0.2">
      <c r="A2156" s="8">
        <v>147.69999999999999</v>
      </c>
      <c r="B2156" s="9">
        <v>0.52492499999999997</v>
      </c>
    </row>
    <row r="2157" spans="1:2" x14ac:dyDescent="0.2">
      <c r="A2157" s="8">
        <v>147.75</v>
      </c>
      <c r="B2157" s="9">
        <v>0.52487499999999998</v>
      </c>
    </row>
    <row r="2158" spans="1:2" x14ac:dyDescent="0.2">
      <c r="A2158" s="8">
        <v>147.80000000000001</v>
      </c>
      <c r="B2158" s="9">
        <v>0.52482499999999999</v>
      </c>
    </row>
    <row r="2159" spans="1:2" x14ac:dyDescent="0.2">
      <c r="A2159" s="8">
        <v>147.85</v>
      </c>
      <c r="B2159" s="9">
        <v>0.52480000000000004</v>
      </c>
    </row>
    <row r="2160" spans="1:2" x14ac:dyDescent="0.2">
      <c r="A2160" s="8">
        <v>147.9</v>
      </c>
      <c r="B2160" s="9">
        <v>0.52477499999999999</v>
      </c>
    </row>
    <row r="2161" spans="1:2" x14ac:dyDescent="0.2">
      <c r="A2161" s="8">
        <v>147.94999999999999</v>
      </c>
      <c r="B2161" s="9">
        <v>0.524725</v>
      </c>
    </row>
    <row r="2162" spans="1:2" x14ac:dyDescent="0.2">
      <c r="A2162" s="8">
        <v>148</v>
      </c>
      <c r="B2162" s="9">
        <v>0.524675</v>
      </c>
    </row>
    <row r="2163" spans="1:2" x14ac:dyDescent="0.2">
      <c r="A2163" s="8">
        <v>148.05000000000001</v>
      </c>
      <c r="B2163" s="9">
        <v>0.52464999999999995</v>
      </c>
    </row>
    <row r="2164" spans="1:2" x14ac:dyDescent="0.2">
      <c r="A2164" s="8">
        <v>148.1</v>
      </c>
      <c r="B2164" s="9">
        <v>0.52462500000000001</v>
      </c>
    </row>
    <row r="2165" spans="1:2" x14ac:dyDescent="0.2">
      <c r="A2165" s="8">
        <v>148.15</v>
      </c>
      <c r="B2165" s="9">
        <v>0.52457500000000001</v>
      </c>
    </row>
    <row r="2166" spans="1:2" x14ac:dyDescent="0.2">
      <c r="A2166" s="8">
        <v>148.19999999999999</v>
      </c>
      <c r="B2166" s="9">
        <v>0.52452500000000002</v>
      </c>
    </row>
    <row r="2167" spans="1:2" x14ac:dyDescent="0.2">
      <c r="A2167" s="8">
        <v>148.25</v>
      </c>
      <c r="B2167" s="9">
        <v>0.52449999999999997</v>
      </c>
    </row>
    <row r="2168" spans="1:2" x14ac:dyDescent="0.2">
      <c r="A2168" s="8">
        <v>148.30000000000001</v>
      </c>
      <c r="B2168" s="9">
        <v>0.52447500000000002</v>
      </c>
    </row>
    <row r="2169" spans="1:2" x14ac:dyDescent="0.2">
      <c r="A2169" s="8">
        <v>148.35</v>
      </c>
      <c r="B2169" s="9">
        <v>0.52442500000000003</v>
      </c>
    </row>
    <row r="2170" spans="1:2" x14ac:dyDescent="0.2">
      <c r="A2170" s="8">
        <v>148.4</v>
      </c>
      <c r="B2170" s="9">
        <v>0.52437500000000004</v>
      </c>
    </row>
    <row r="2171" spans="1:2" x14ac:dyDescent="0.2">
      <c r="A2171" s="8">
        <v>148.44999999999999</v>
      </c>
      <c r="B2171" s="9">
        <v>0.52434999999999998</v>
      </c>
    </row>
    <row r="2172" spans="1:2" x14ac:dyDescent="0.2">
      <c r="A2172" s="8">
        <v>148.5</v>
      </c>
      <c r="B2172" s="9">
        <v>0.52432500000000004</v>
      </c>
    </row>
    <row r="2173" spans="1:2" x14ac:dyDescent="0.2">
      <c r="A2173" s="8">
        <v>148.55000000000001</v>
      </c>
      <c r="B2173" s="9">
        <v>0.52427500000000005</v>
      </c>
    </row>
    <row r="2174" spans="1:2" x14ac:dyDescent="0.2">
      <c r="A2174" s="8">
        <v>148.6</v>
      </c>
      <c r="B2174" s="9">
        <v>0.52422500000000005</v>
      </c>
    </row>
    <row r="2175" spans="1:2" x14ac:dyDescent="0.2">
      <c r="A2175" s="8">
        <v>148.65</v>
      </c>
      <c r="B2175" s="9">
        <v>0.5242</v>
      </c>
    </row>
    <row r="2176" spans="1:2" x14ac:dyDescent="0.2">
      <c r="A2176" s="8">
        <v>148.69999999999999</v>
      </c>
      <c r="B2176" s="9">
        <v>0.52417499999999995</v>
      </c>
    </row>
    <row r="2177" spans="1:2" x14ac:dyDescent="0.2">
      <c r="A2177" s="8">
        <v>148.75</v>
      </c>
      <c r="B2177" s="9">
        <v>0.52412499999999995</v>
      </c>
    </row>
    <row r="2178" spans="1:2" x14ac:dyDescent="0.2">
      <c r="A2178" s="8">
        <v>148.80000000000001</v>
      </c>
      <c r="B2178" s="9">
        <v>0.52407499999999996</v>
      </c>
    </row>
    <row r="2179" spans="1:2" x14ac:dyDescent="0.2">
      <c r="A2179" s="8">
        <v>148.85</v>
      </c>
      <c r="B2179" s="9">
        <v>0.52405000000000002</v>
      </c>
    </row>
    <row r="2180" spans="1:2" x14ac:dyDescent="0.2">
      <c r="A2180" s="8">
        <v>148.9</v>
      </c>
      <c r="B2180" s="9">
        <v>0.52402499999999996</v>
      </c>
    </row>
    <row r="2181" spans="1:2" x14ac:dyDescent="0.2">
      <c r="A2181" s="8">
        <v>148.94999999999999</v>
      </c>
      <c r="B2181" s="9">
        <v>0.52397499999999997</v>
      </c>
    </row>
    <row r="2182" spans="1:2" x14ac:dyDescent="0.2">
      <c r="A2182" s="8">
        <v>149</v>
      </c>
      <c r="B2182" s="9">
        <v>0.52392499999999997</v>
      </c>
    </row>
    <row r="2183" spans="1:2" x14ac:dyDescent="0.2">
      <c r="A2183" s="8">
        <v>149.05000000000001</v>
      </c>
      <c r="B2183" s="9">
        <v>0.52390000000000003</v>
      </c>
    </row>
    <row r="2184" spans="1:2" x14ac:dyDescent="0.2">
      <c r="A2184" s="8">
        <v>149.1</v>
      </c>
      <c r="B2184" s="9">
        <v>0.52387499999999998</v>
      </c>
    </row>
    <row r="2185" spans="1:2" x14ac:dyDescent="0.2">
      <c r="A2185" s="8">
        <v>149.15</v>
      </c>
      <c r="B2185" s="9">
        <v>0.52382499999999999</v>
      </c>
    </row>
    <row r="2186" spans="1:2" x14ac:dyDescent="0.2">
      <c r="A2186" s="8">
        <v>149.19999999999999</v>
      </c>
      <c r="B2186" s="9">
        <v>0.52377499999999999</v>
      </c>
    </row>
    <row r="2187" spans="1:2" x14ac:dyDescent="0.2">
      <c r="A2187" s="8">
        <v>149.25</v>
      </c>
      <c r="B2187" s="9">
        <v>0.52375000000000005</v>
      </c>
    </row>
    <row r="2188" spans="1:2" x14ac:dyDescent="0.2">
      <c r="A2188" s="8">
        <v>149.30000000000001</v>
      </c>
      <c r="B2188" s="9">
        <v>0.523725</v>
      </c>
    </row>
    <row r="2189" spans="1:2" x14ac:dyDescent="0.2">
      <c r="A2189" s="8">
        <v>149.35</v>
      </c>
      <c r="B2189" s="9">
        <v>0.523675</v>
      </c>
    </row>
    <row r="2190" spans="1:2" x14ac:dyDescent="0.2">
      <c r="A2190" s="8">
        <v>149.4</v>
      </c>
      <c r="B2190" s="9">
        <v>0.52362500000000001</v>
      </c>
    </row>
    <row r="2191" spans="1:2" x14ac:dyDescent="0.2">
      <c r="A2191" s="8">
        <v>149.44999999999999</v>
      </c>
      <c r="B2191" s="9">
        <v>0.52359999999999995</v>
      </c>
    </row>
    <row r="2192" spans="1:2" x14ac:dyDescent="0.2">
      <c r="A2192" s="8">
        <v>149.5</v>
      </c>
      <c r="B2192" s="9">
        <v>0.52357500000000001</v>
      </c>
    </row>
    <row r="2193" spans="1:2" x14ac:dyDescent="0.2">
      <c r="A2193" s="8">
        <v>149.55000000000001</v>
      </c>
      <c r="B2193" s="9">
        <v>0.52352500000000002</v>
      </c>
    </row>
    <row r="2194" spans="1:2" x14ac:dyDescent="0.2">
      <c r="A2194" s="8">
        <v>149.6</v>
      </c>
      <c r="B2194" s="9">
        <v>0.52347500000000002</v>
      </c>
    </row>
    <row r="2195" spans="1:2" x14ac:dyDescent="0.2">
      <c r="A2195" s="8">
        <v>149.65</v>
      </c>
      <c r="B2195" s="9">
        <v>0.52344999999999997</v>
      </c>
    </row>
    <row r="2196" spans="1:2" x14ac:dyDescent="0.2">
      <c r="A2196" s="8">
        <v>149.69999999999999</v>
      </c>
      <c r="B2196" s="9">
        <v>0.52342500000000003</v>
      </c>
    </row>
    <row r="2197" spans="1:2" x14ac:dyDescent="0.2">
      <c r="A2197" s="8">
        <v>149.75</v>
      </c>
      <c r="B2197" s="9">
        <v>0.52337500000000003</v>
      </c>
    </row>
    <row r="2198" spans="1:2" x14ac:dyDescent="0.2">
      <c r="A2198" s="8">
        <v>149.80000000000001</v>
      </c>
      <c r="B2198" s="9">
        <v>0.52332500000000004</v>
      </c>
    </row>
    <row r="2199" spans="1:2" x14ac:dyDescent="0.2">
      <c r="A2199" s="8">
        <v>149.85</v>
      </c>
      <c r="B2199" s="9">
        <v>0.52327500000000005</v>
      </c>
    </row>
    <row r="2200" spans="1:2" x14ac:dyDescent="0.2">
      <c r="A2200" s="8">
        <v>149.9</v>
      </c>
      <c r="B2200" s="9">
        <v>0.52322500000000005</v>
      </c>
    </row>
    <row r="2201" spans="1:2" x14ac:dyDescent="0.2">
      <c r="A2201" s="8">
        <v>149.94999999999999</v>
      </c>
      <c r="B2201" s="9">
        <v>0.5232</v>
      </c>
    </row>
    <row r="2202" spans="1:2" x14ac:dyDescent="0.2">
      <c r="A2202" s="8">
        <v>150</v>
      </c>
      <c r="B2202" s="9">
        <v>0.52317499999999995</v>
      </c>
    </row>
    <row r="2203" spans="1:2" x14ac:dyDescent="0.2">
      <c r="A2203" s="8">
        <v>150.05000000000001</v>
      </c>
      <c r="B2203" s="9">
        <v>0.52312499999999995</v>
      </c>
    </row>
    <row r="2204" spans="1:2" x14ac:dyDescent="0.2">
      <c r="A2204" s="8">
        <v>150.1</v>
      </c>
      <c r="B2204" s="9">
        <v>0.52307499999999996</v>
      </c>
    </row>
    <row r="2205" spans="1:2" x14ac:dyDescent="0.2">
      <c r="A2205" s="8">
        <v>150.15</v>
      </c>
      <c r="B2205" s="9">
        <v>0.52305000000000001</v>
      </c>
    </row>
    <row r="2206" spans="1:2" x14ac:dyDescent="0.2">
      <c r="A2206" s="8">
        <v>150.19999999999999</v>
      </c>
      <c r="B2206" s="9">
        <v>0.52302499999999996</v>
      </c>
    </row>
    <row r="2207" spans="1:2" x14ac:dyDescent="0.2">
      <c r="A2207" s="8">
        <v>150.25</v>
      </c>
      <c r="B2207" s="9">
        <v>0.52297499999999997</v>
      </c>
    </row>
    <row r="2208" spans="1:2" x14ac:dyDescent="0.2">
      <c r="A2208" s="8">
        <v>150.30000000000001</v>
      </c>
      <c r="B2208" s="9">
        <v>0.52292499999999997</v>
      </c>
    </row>
    <row r="2209" spans="1:2" x14ac:dyDescent="0.2">
      <c r="A2209" s="8">
        <v>150.35</v>
      </c>
      <c r="B2209" s="9">
        <v>0.52290000000000003</v>
      </c>
    </row>
    <row r="2210" spans="1:2" x14ac:dyDescent="0.2">
      <c r="A2210" s="8">
        <v>150.4</v>
      </c>
      <c r="B2210" s="9">
        <v>0.52287499999999998</v>
      </c>
    </row>
    <row r="2211" spans="1:2" x14ac:dyDescent="0.2">
      <c r="A2211" s="8">
        <v>150.44999999999999</v>
      </c>
      <c r="B2211" s="9">
        <v>0.52282499999999998</v>
      </c>
    </row>
    <row r="2212" spans="1:2" x14ac:dyDescent="0.2">
      <c r="A2212" s="8">
        <v>150.5</v>
      </c>
      <c r="B2212" s="9">
        <v>0.52277499999999999</v>
      </c>
    </row>
    <row r="2213" spans="1:2" x14ac:dyDescent="0.2">
      <c r="A2213" s="8">
        <v>150.55000000000001</v>
      </c>
      <c r="B2213" s="9">
        <v>0.52275000000000005</v>
      </c>
    </row>
    <row r="2214" spans="1:2" x14ac:dyDescent="0.2">
      <c r="A2214" s="8">
        <v>150.6</v>
      </c>
      <c r="B2214" s="9">
        <v>0.522725</v>
      </c>
    </row>
    <row r="2215" spans="1:2" x14ac:dyDescent="0.2">
      <c r="A2215" s="8">
        <v>150.65</v>
      </c>
      <c r="B2215" s="9">
        <v>0.522675</v>
      </c>
    </row>
    <row r="2216" spans="1:2" x14ac:dyDescent="0.2">
      <c r="A2216" s="8">
        <v>150.69999999999999</v>
      </c>
      <c r="B2216" s="9">
        <v>0.52262500000000001</v>
      </c>
    </row>
    <row r="2217" spans="1:2" x14ac:dyDescent="0.2">
      <c r="A2217" s="8">
        <v>150.75</v>
      </c>
      <c r="B2217" s="9">
        <v>0.52259999999999995</v>
      </c>
    </row>
    <row r="2218" spans="1:2" x14ac:dyDescent="0.2">
      <c r="A2218" s="8">
        <v>150.80000000000001</v>
      </c>
      <c r="B2218" s="9">
        <v>0.52257500000000001</v>
      </c>
    </row>
    <row r="2219" spans="1:2" x14ac:dyDescent="0.2">
      <c r="A2219" s="8">
        <v>150.85</v>
      </c>
      <c r="B2219" s="9">
        <v>0.52252500000000002</v>
      </c>
    </row>
    <row r="2220" spans="1:2" x14ac:dyDescent="0.2">
      <c r="A2220" s="8">
        <v>150.9</v>
      </c>
      <c r="B2220" s="9">
        <v>0.52247500000000002</v>
      </c>
    </row>
    <row r="2221" spans="1:2" x14ac:dyDescent="0.2">
      <c r="A2221" s="8">
        <v>150.94999999999999</v>
      </c>
      <c r="B2221" s="9">
        <v>0.52244999999999997</v>
      </c>
    </row>
    <row r="2222" spans="1:2" x14ac:dyDescent="0.2">
      <c r="A2222" s="8">
        <v>151</v>
      </c>
      <c r="B2222" s="9">
        <v>0.52242500000000003</v>
      </c>
    </row>
    <row r="2223" spans="1:2" x14ac:dyDescent="0.2">
      <c r="A2223" s="8">
        <v>151.05000000000001</v>
      </c>
      <c r="B2223" s="9">
        <v>0.52237500000000003</v>
      </c>
    </row>
    <row r="2224" spans="1:2" x14ac:dyDescent="0.2">
      <c r="A2224" s="8">
        <v>151.1</v>
      </c>
      <c r="B2224" s="9">
        <v>0.52232500000000004</v>
      </c>
    </row>
    <row r="2225" spans="1:2" x14ac:dyDescent="0.2">
      <c r="A2225" s="8">
        <v>151.15</v>
      </c>
      <c r="B2225" s="9">
        <v>0.52229999999999999</v>
      </c>
    </row>
    <row r="2226" spans="1:2" x14ac:dyDescent="0.2">
      <c r="A2226" s="8">
        <v>151.19999999999999</v>
      </c>
      <c r="B2226" s="9">
        <v>0.52227500000000004</v>
      </c>
    </row>
    <row r="2227" spans="1:2" x14ac:dyDescent="0.2">
      <c r="A2227" s="8">
        <v>151.25</v>
      </c>
      <c r="B2227" s="9">
        <v>0.52222500000000005</v>
      </c>
    </row>
    <row r="2228" spans="1:2" x14ac:dyDescent="0.2">
      <c r="A2228" s="8">
        <v>151.30000000000001</v>
      </c>
      <c r="B2228" s="9">
        <v>0.52217499999999994</v>
      </c>
    </row>
    <row r="2229" spans="1:2" x14ac:dyDescent="0.2">
      <c r="A2229" s="8">
        <v>151.35</v>
      </c>
      <c r="B2229" s="9">
        <v>0.52215</v>
      </c>
    </row>
    <row r="2230" spans="1:2" x14ac:dyDescent="0.2">
      <c r="A2230" s="8">
        <v>151.4</v>
      </c>
      <c r="B2230" s="9">
        <v>0.52212499999999995</v>
      </c>
    </row>
    <row r="2231" spans="1:2" x14ac:dyDescent="0.2">
      <c r="A2231" s="8">
        <v>151.44999999999999</v>
      </c>
      <c r="B2231" s="9">
        <v>0.52207499999999996</v>
      </c>
    </row>
    <row r="2232" spans="1:2" x14ac:dyDescent="0.2">
      <c r="A2232" s="8">
        <v>151.5</v>
      </c>
      <c r="B2232" s="9">
        <v>0.52202499999999996</v>
      </c>
    </row>
    <row r="2233" spans="1:2" x14ac:dyDescent="0.2">
      <c r="A2233" s="8">
        <v>151.55000000000001</v>
      </c>
      <c r="B2233" s="9">
        <v>0.52200000000000002</v>
      </c>
    </row>
    <row r="2234" spans="1:2" x14ac:dyDescent="0.2">
      <c r="A2234" s="8">
        <v>151.6</v>
      </c>
      <c r="B2234" s="9">
        <v>0.52197499999999997</v>
      </c>
    </row>
    <row r="2235" spans="1:2" x14ac:dyDescent="0.2">
      <c r="A2235" s="8">
        <v>151.65</v>
      </c>
      <c r="B2235" s="9">
        <v>0.52192499999999997</v>
      </c>
    </row>
    <row r="2236" spans="1:2" x14ac:dyDescent="0.2">
      <c r="A2236" s="8">
        <v>151.69999999999999</v>
      </c>
      <c r="B2236" s="9">
        <v>0.52187499999999998</v>
      </c>
    </row>
    <row r="2237" spans="1:2" x14ac:dyDescent="0.2">
      <c r="A2237" s="8">
        <v>151.75</v>
      </c>
      <c r="B2237" s="9">
        <v>0.52185000000000004</v>
      </c>
    </row>
    <row r="2238" spans="1:2" x14ac:dyDescent="0.2">
      <c r="A2238" s="8">
        <v>151.80000000000001</v>
      </c>
      <c r="B2238" s="9">
        <v>0.52182499999999998</v>
      </c>
    </row>
    <row r="2239" spans="1:2" x14ac:dyDescent="0.2">
      <c r="A2239" s="8">
        <v>151.85</v>
      </c>
      <c r="B2239" s="9">
        <v>0.52177499999999999</v>
      </c>
    </row>
    <row r="2240" spans="1:2" x14ac:dyDescent="0.2">
      <c r="A2240" s="8">
        <v>151.9</v>
      </c>
      <c r="B2240" s="9">
        <v>0.52172499999999999</v>
      </c>
    </row>
    <row r="2241" spans="1:2" x14ac:dyDescent="0.2">
      <c r="A2241" s="8">
        <v>151.94999999999999</v>
      </c>
      <c r="B2241" s="9">
        <v>0.52170000000000005</v>
      </c>
    </row>
    <row r="2242" spans="1:2" x14ac:dyDescent="0.2">
      <c r="A2242" s="8">
        <v>152</v>
      </c>
      <c r="B2242" s="9">
        <v>0.521675</v>
      </c>
    </row>
    <row r="2243" spans="1:2" x14ac:dyDescent="0.2">
      <c r="A2243" s="8">
        <v>152.05000000000001</v>
      </c>
      <c r="B2243" s="9">
        <v>0.52162500000000001</v>
      </c>
    </row>
    <row r="2244" spans="1:2" x14ac:dyDescent="0.2">
      <c r="A2244" s="8">
        <v>152.1</v>
      </c>
      <c r="B2244" s="9">
        <v>0.52157500000000001</v>
      </c>
    </row>
    <row r="2245" spans="1:2" x14ac:dyDescent="0.2">
      <c r="A2245" s="8">
        <v>152.15</v>
      </c>
      <c r="B2245" s="9">
        <v>0.52154999999999996</v>
      </c>
    </row>
    <row r="2246" spans="1:2" x14ac:dyDescent="0.2">
      <c r="A2246" s="8">
        <v>152.19999999999999</v>
      </c>
      <c r="B2246" s="9">
        <v>0.52152500000000002</v>
      </c>
    </row>
    <row r="2247" spans="1:2" x14ac:dyDescent="0.2">
      <c r="A2247" s="8">
        <v>152.25</v>
      </c>
      <c r="B2247" s="9">
        <v>0.52147500000000002</v>
      </c>
    </row>
    <row r="2248" spans="1:2" x14ac:dyDescent="0.2">
      <c r="A2248" s="8">
        <v>152.30000000000001</v>
      </c>
      <c r="B2248" s="9">
        <v>0.52142500000000003</v>
      </c>
    </row>
    <row r="2249" spans="1:2" x14ac:dyDescent="0.2">
      <c r="A2249" s="8">
        <v>152.35</v>
      </c>
      <c r="B2249" s="9">
        <v>0.52139999999999997</v>
      </c>
    </row>
    <row r="2250" spans="1:2" x14ac:dyDescent="0.2">
      <c r="A2250" s="8">
        <v>152.4</v>
      </c>
      <c r="B2250" s="9">
        <v>0.52137500000000003</v>
      </c>
    </row>
    <row r="2251" spans="1:2" x14ac:dyDescent="0.2">
      <c r="A2251" s="8">
        <v>152.44999999999999</v>
      </c>
      <c r="B2251" s="9">
        <v>0.52132500000000004</v>
      </c>
    </row>
    <row r="2252" spans="1:2" x14ac:dyDescent="0.2">
      <c r="A2252" s="8">
        <v>152.5</v>
      </c>
      <c r="B2252" s="9">
        <v>0.52127500000000004</v>
      </c>
    </row>
    <row r="2253" spans="1:2" x14ac:dyDescent="0.2">
      <c r="A2253" s="8">
        <v>152.55000000000001</v>
      </c>
      <c r="B2253" s="9">
        <v>0.52124999999999999</v>
      </c>
    </row>
    <row r="2254" spans="1:2" x14ac:dyDescent="0.2">
      <c r="A2254" s="8">
        <v>152.6</v>
      </c>
      <c r="B2254" s="9">
        <v>0.52122500000000005</v>
      </c>
    </row>
    <row r="2255" spans="1:2" x14ac:dyDescent="0.2">
      <c r="A2255" s="8">
        <v>152.65</v>
      </c>
      <c r="B2255" s="9">
        <v>0.52117500000000005</v>
      </c>
    </row>
    <row r="2256" spans="1:2" x14ac:dyDescent="0.2">
      <c r="A2256" s="8">
        <v>152.69999999999999</v>
      </c>
      <c r="B2256" s="9">
        <v>0.52112499999999995</v>
      </c>
    </row>
    <row r="2257" spans="1:2" x14ac:dyDescent="0.2">
      <c r="A2257" s="8">
        <v>152.75</v>
      </c>
      <c r="B2257" s="9">
        <v>0.52110000000000001</v>
      </c>
    </row>
    <row r="2258" spans="1:2" x14ac:dyDescent="0.2">
      <c r="A2258" s="8">
        <v>152.80000000000001</v>
      </c>
      <c r="B2258" s="9">
        <v>0.52107499999999995</v>
      </c>
    </row>
    <row r="2259" spans="1:2" x14ac:dyDescent="0.2">
      <c r="A2259" s="8">
        <v>152.85</v>
      </c>
      <c r="B2259" s="9">
        <v>0.52102499999999996</v>
      </c>
    </row>
    <row r="2260" spans="1:2" x14ac:dyDescent="0.2">
      <c r="A2260" s="8">
        <v>152.9</v>
      </c>
      <c r="B2260" s="9">
        <v>0.52097499999999997</v>
      </c>
    </row>
    <row r="2261" spans="1:2" x14ac:dyDescent="0.2">
      <c r="A2261" s="8">
        <v>152.94999999999999</v>
      </c>
      <c r="B2261" s="9">
        <v>0.52095000000000002</v>
      </c>
    </row>
    <row r="2262" spans="1:2" x14ac:dyDescent="0.2">
      <c r="A2262" s="8">
        <v>153</v>
      </c>
      <c r="B2262" s="9">
        <v>0.52092499999999997</v>
      </c>
    </row>
    <row r="2263" spans="1:2" x14ac:dyDescent="0.2">
      <c r="A2263" s="8">
        <v>153.05000000000001</v>
      </c>
      <c r="B2263" s="9">
        <v>0.52087499999999998</v>
      </c>
    </row>
    <row r="2264" spans="1:2" x14ac:dyDescent="0.2">
      <c r="A2264" s="8">
        <v>153.1</v>
      </c>
      <c r="B2264" s="9">
        <v>0.52082499999999998</v>
      </c>
    </row>
    <row r="2265" spans="1:2" x14ac:dyDescent="0.2">
      <c r="A2265" s="8">
        <v>153.15</v>
      </c>
      <c r="B2265" s="9">
        <v>0.52077499999999999</v>
      </c>
    </row>
    <row r="2266" spans="1:2" x14ac:dyDescent="0.2">
      <c r="A2266" s="8">
        <v>153.19999999999999</v>
      </c>
      <c r="B2266" s="9">
        <v>0.52072499999999999</v>
      </c>
    </row>
    <row r="2267" spans="1:2" x14ac:dyDescent="0.2">
      <c r="A2267" s="8">
        <v>153.25</v>
      </c>
      <c r="B2267" s="9">
        <v>0.52070000000000005</v>
      </c>
    </row>
    <row r="2268" spans="1:2" x14ac:dyDescent="0.2">
      <c r="A2268" s="8">
        <v>153.30000000000001</v>
      </c>
      <c r="B2268" s="9">
        <v>0.520675</v>
      </c>
    </row>
    <row r="2269" spans="1:2" x14ac:dyDescent="0.2">
      <c r="A2269" s="8">
        <v>153.35</v>
      </c>
      <c r="B2269" s="9">
        <v>0.520625</v>
      </c>
    </row>
    <row r="2270" spans="1:2" x14ac:dyDescent="0.2">
      <c r="A2270" s="8">
        <v>153.4</v>
      </c>
      <c r="B2270" s="9">
        <v>0.52057500000000001</v>
      </c>
    </row>
    <row r="2271" spans="1:2" x14ac:dyDescent="0.2">
      <c r="A2271" s="8">
        <v>153.44999999999999</v>
      </c>
      <c r="B2271" s="9">
        <v>0.52054999999999996</v>
      </c>
    </row>
    <row r="2272" spans="1:2" x14ac:dyDescent="0.2">
      <c r="A2272" s="8">
        <v>153.5</v>
      </c>
      <c r="B2272" s="9">
        <v>0.52052500000000002</v>
      </c>
    </row>
    <row r="2273" spans="1:2" x14ac:dyDescent="0.2">
      <c r="A2273" s="8">
        <v>153.55000000000001</v>
      </c>
      <c r="B2273" s="9">
        <v>0.52047500000000002</v>
      </c>
    </row>
    <row r="2274" spans="1:2" x14ac:dyDescent="0.2">
      <c r="A2274" s="8">
        <v>153.6</v>
      </c>
      <c r="B2274" s="9">
        <v>0.52042500000000003</v>
      </c>
    </row>
    <row r="2275" spans="1:2" x14ac:dyDescent="0.2">
      <c r="A2275" s="8">
        <v>153.65</v>
      </c>
      <c r="B2275" s="9">
        <v>0.52039999999999997</v>
      </c>
    </row>
    <row r="2276" spans="1:2" x14ac:dyDescent="0.2">
      <c r="A2276" s="8">
        <v>153.69999999999999</v>
      </c>
      <c r="B2276" s="9">
        <v>0.52037500000000003</v>
      </c>
    </row>
    <row r="2277" spans="1:2" x14ac:dyDescent="0.2">
      <c r="A2277" s="8">
        <v>153.75</v>
      </c>
      <c r="B2277" s="9">
        <v>0.52032500000000004</v>
      </c>
    </row>
    <row r="2278" spans="1:2" x14ac:dyDescent="0.2">
      <c r="A2278" s="8">
        <v>153.80000000000001</v>
      </c>
      <c r="B2278" s="9">
        <v>0.52027500000000004</v>
      </c>
    </row>
    <row r="2279" spans="1:2" x14ac:dyDescent="0.2">
      <c r="A2279" s="8">
        <v>153.85</v>
      </c>
      <c r="B2279" s="9">
        <v>0.52024999999999999</v>
      </c>
    </row>
    <row r="2280" spans="1:2" x14ac:dyDescent="0.2">
      <c r="A2280" s="8">
        <v>153.9</v>
      </c>
      <c r="B2280" s="9">
        <v>0.52022500000000005</v>
      </c>
    </row>
    <row r="2281" spans="1:2" x14ac:dyDescent="0.2">
      <c r="A2281" s="8">
        <v>153.94999999999999</v>
      </c>
      <c r="B2281" s="9">
        <v>0.52017500000000005</v>
      </c>
    </row>
    <row r="2282" spans="1:2" x14ac:dyDescent="0.2">
      <c r="A2282" s="8">
        <v>154</v>
      </c>
      <c r="B2282" s="9">
        <v>0.52012499999999995</v>
      </c>
    </row>
    <row r="2283" spans="1:2" x14ac:dyDescent="0.2">
      <c r="A2283" s="8">
        <v>154.05000000000001</v>
      </c>
      <c r="B2283" s="9">
        <v>0.52010000000000001</v>
      </c>
    </row>
    <row r="2284" spans="1:2" x14ac:dyDescent="0.2">
      <c r="A2284" s="8">
        <v>154.1</v>
      </c>
      <c r="B2284" s="9">
        <v>0.52007499999999995</v>
      </c>
    </row>
    <row r="2285" spans="1:2" x14ac:dyDescent="0.2">
      <c r="A2285" s="8">
        <v>154.15</v>
      </c>
      <c r="B2285" s="9">
        <v>0.52002499999999996</v>
      </c>
    </row>
    <row r="2286" spans="1:2" x14ac:dyDescent="0.2">
      <c r="A2286" s="8">
        <v>154.19999999999999</v>
      </c>
      <c r="B2286" s="9">
        <v>0.51997499999999997</v>
      </c>
    </row>
    <row r="2287" spans="1:2" x14ac:dyDescent="0.2">
      <c r="A2287" s="8">
        <v>154.25</v>
      </c>
      <c r="B2287" s="9">
        <v>0.51995000000000002</v>
      </c>
    </row>
    <row r="2288" spans="1:2" x14ac:dyDescent="0.2">
      <c r="A2288" s="8">
        <v>154.30000000000001</v>
      </c>
      <c r="B2288" s="9">
        <v>0.51992499999999997</v>
      </c>
    </row>
    <row r="2289" spans="1:2" x14ac:dyDescent="0.2">
      <c r="A2289" s="8">
        <v>154.35</v>
      </c>
      <c r="B2289" s="9">
        <v>0.51987499999999998</v>
      </c>
    </row>
    <row r="2290" spans="1:2" x14ac:dyDescent="0.2">
      <c r="A2290" s="8">
        <v>154.4</v>
      </c>
      <c r="B2290" s="9">
        <v>0.51982499999999998</v>
      </c>
    </row>
    <row r="2291" spans="1:2" x14ac:dyDescent="0.2">
      <c r="A2291" s="8">
        <v>154.44999999999999</v>
      </c>
      <c r="B2291" s="9">
        <v>0.51980000000000004</v>
      </c>
    </row>
    <row r="2292" spans="1:2" x14ac:dyDescent="0.2">
      <c r="A2292" s="8">
        <v>154.5</v>
      </c>
      <c r="B2292" s="9">
        <v>0.51977499999999999</v>
      </c>
    </row>
    <row r="2293" spans="1:2" x14ac:dyDescent="0.2">
      <c r="A2293" s="8">
        <v>154.55000000000001</v>
      </c>
      <c r="B2293" s="9">
        <v>0.51972499999999999</v>
      </c>
    </row>
    <row r="2294" spans="1:2" x14ac:dyDescent="0.2">
      <c r="A2294" s="8">
        <v>154.6</v>
      </c>
      <c r="B2294" s="9">
        <v>0.519675</v>
      </c>
    </row>
    <row r="2295" spans="1:2" x14ac:dyDescent="0.2">
      <c r="A2295" s="8">
        <v>154.65</v>
      </c>
      <c r="B2295" s="9">
        <v>0.51964999999999995</v>
      </c>
    </row>
    <row r="2296" spans="1:2" x14ac:dyDescent="0.2">
      <c r="A2296" s="8">
        <v>154.69999999999999</v>
      </c>
      <c r="B2296" s="9">
        <v>0.519625</v>
      </c>
    </row>
    <row r="2297" spans="1:2" x14ac:dyDescent="0.2">
      <c r="A2297" s="8">
        <v>154.75</v>
      </c>
      <c r="B2297" s="9">
        <v>0.51957500000000001</v>
      </c>
    </row>
    <row r="2298" spans="1:2" x14ac:dyDescent="0.2">
      <c r="A2298" s="8">
        <v>154.80000000000001</v>
      </c>
      <c r="B2298" s="9">
        <v>0.51952500000000001</v>
      </c>
    </row>
    <row r="2299" spans="1:2" x14ac:dyDescent="0.2">
      <c r="A2299" s="8">
        <v>154.85</v>
      </c>
      <c r="B2299" s="9">
        <v>0.51949999999999996</v>
      </c>
    </row>
    <row r="2300" spans="1:2" x14ac:dyDescent="0.2">
      <c r="A2300" s="8">
        <v>154.9</v>
      </c>
      <c r="B2300" s="9">
        <v>0.51947500000000002</v>
      </c>
    </row>
    <row r="2301" spans="1:2" x14ac:dyDescent="0.2">
      <c r="A2301" s="8">
        <v>154.94999999999999</v>
      </c>
      <c r="B2301" s="9">
        <v>0.51942500000000003</v>
      </c>
    </row>
    <row r="2302" spans="1:2" x14ac:dyDescent="0.2">
      <c r="A2302" s="8">
        <v>155</v>
      </c>
      <c r="B2302" s="9">
        <v>0.51937500000000003</v>
      </c>
    </row>
    <row r="2303" spans="1:2" x14ac:dyDescent="0.2">
      <c r="A2303" s="8">
        <v>155.05000000000001</v>
      </c>
      <c r="B2303" s="9">
        <v>0.51935200000000004</v>
      </c>
    </row>
    <row r="2304" spans="1:2" x14ac:dyDescent="0.2">
      <c r="A2304" s="8">
        <v>155.1</v>
      </c>
      <c r="B2304" s="9">
        <v>0.51932999999999996</v>
      </c>
    </row>
    <row r="2305" spans="1:2" x14ac:dyDescent="0.2">
      <c r="A2305" s="8">
        <v>155.15</v>
      </c>
      <c r="B2305" s="9">
        <v>0.51928200000000002</v>
      </c>
    </row>
    <row r="2306" spans="1:2" x14ac:dyDescent="0.2">
      <c r="A2306" s="8">
        <v>155.19999999999999</v>
      </c>
      <c r="B2306" s="9">
        <v>0.519235</v>
      </c>
    </row>
    <row r="2307" spans="1:2" x14ac:dyDescent="0.2">
      <c r="A2307" s="8">
        <v>155.25</v>
      </c>
      <c r="B2307" s="9">
        <v>0.51921200000000001</v>
      </c>
    </row>
    <row r="2308" spans="1:2" x14ac:dyDescent="0.2">
      <c r="A2308" s="8">
        <v>155.30000000000001</v>
      </c>
      <c r="B2308" s="9">
        <v>0.51919000000000004</v>
      </c>
    </row>
    <row r="2309" spans="1:2" x14ac:dyDescent="0.2">
      <c r="A2309" s="8">
        <v>155.35</v>
      </c>
      <c r="B2309" s="9">
        <v>0.51914199999999999</v>
      </c>
    </row>
    <row r="2310" spans="1:2" x14ac:dyDescent="0.2">
      <c r="A2310" s="8">
        <v>155.4</v>
      </c>
      <c r="B2310" s="9">
        <v>0.51909499999999997</v>
      </c>
    </row>
    <row r="2311" spans="1:2" x14ac:dyDescent="0.2">
      <c r="A2311" s="8">
        <v>155.44999999999999</v>
      </c>
      <c r="B2311" s="9">
        <v>0.51907199999999998</v>
      </c>
    </row>
    <row r="2312" spans="1:2" x14ac:dyDescent="0.2">
      <c r="A2312" s="8">
        <v>155.5</v>
      </c>
      <c r="B2312" s="9">
        <v>0.51905000000000001</v>
      </c>
    </row>
    <row r="2313" spans="1:2" x14ac:dyDescent="0.2">
      <c r="A2313" s="8">
        <v>155.55000000000001</v>
      </c>
      <c r="B2313" s="9">
        <v>0.51900199999999996</v>
      </c>
    </row>
    <row r="2314" spans="1:2" x14ac:dyDescent="0.2">
      <c r="A2314" s="8">
        <v>155.6</v>
      </c>
      <c r="B2314" s="9">
        <v>0.51895500000000006</v>
      </c>
    </row>
    <row r="2315" spans="1:2" x14ac:dyDescent="0.2">
      <c r="A2315" s="8">
        <v>155.65</v>
      </c>
      <c r="B2315" s="9">
        <v>0.51893199999999995</v>
      </c>
    </row>
    <row r="2316" spans="1:2" x14ac:dyDescent="0.2">
      <c r="A2316" s="8">
        <v>155.69999999999999</v>
      </c>
      <c r="B2316" s="9">
        <v>0.51890999999999998</v>
      </c>
    </row>
    <row r="2317" spans="1:2" x14ac:dyDescent="0.2">
      <c r="A2317" s="8">
        <v>155.75</v>
      </c>
      <c r="B2317" s="9">
        <v>0.51886200000000005</v>
      </c>
    </row>
    <row r="2318" spans="1:2" x14ac:dyDescent="0.2">
      <c r="A2318" s="8">
        <v>155.80000000000001</v>
      </c>
      <c r="B2318" s="9">
        <v>0.51881500000000003</v>
      </c>
    </row>
    <row r="2319" spans="1:2" x14ac:dyDescent="0.2">
      <c r="A2319" s="8">
        <v>155.85</v>
      </c>
      <c r="B2319" s="9">
        <v>0.51879200000000003</v>
      </c>
    </row>
    <row r="2320" spans="1:2" x14ac:dyDescent="0.2">
      <c r="A2320" s="8">
        <v>155.9</v>
      </c>
      <c r="B2320" s="9">
        <v>0.51876999999999995</v>
      </c>
    </row>
    <row r="2321" spans="1:2" x14ac:dyDescent="0.2">
      <c r="A2321" s="8">
        <v>155.94999999999999</v>
      </c>
      <c r="B2321" s="9">
        <v>0.51872200000000002</v>
      </c>
    </row>
    <row r="2322" spans="1:2" x14ac:dyDescent="0.2">
      <c r="A2322" s="8">
        <v>156</v>
      </c>
      <c r="B2322" s="9">
        <v>0.518675</v>
      </c>
    </row>
    <row r="2323" spans="1:2" x14ac:dyDescent="0.2">
      <c r="A2323" s="8">
        <v>156.05000000000001</v>
      </c>
      <c r="B2323" s="9">
        <v>0.518652</v>
      </c>
    </row>
    <row r="2324" spans="1:2" x14ac:dyDescent="0.2">
      <c r="A2324" s="8">
        <v>156.1</v>
      </c>
      <c r="B2324" s="9">
        <v>0.51863000000000004</v>
      </c>
    </row>
    <row r="2325" spans="1:2" x14ac:dyDescent="0.2">
      <c r="A2325" s="8">
        <v>156.15</v>
      </c>
      <c r="B2325" s="9">
        <v>0.51858199999999999</v>
      </c>
    </row>
    <row r="2326" spans="1:2" x14ac:dyDescent="0.2">
      <c r="A2326" s="8">
        <v>156.19999999999999</v>
      </c>
      <c r="B2326" s="9">
        <v>0.51853499999999997</v>
      </c>
    </row>
    <row r="2327" spans="1:2" x14ac:dyDescent="0.2">
      <c r="A2327" s="8">
        <v>156.25</v>
      </c>
      <c r="B2327" s="9">
        <v>0.51851199999999997</v>
      </c>
    </row>
    <row r="2328" spans="1:2" x14ac:dyDescent="0.2">
      <c r="A2328" s="8">
        <v>156.30000000000001</v>
      </c>
      <c r="B2328" s="9">
        <v>0.51849000000000001</v>
      </c>
    </row>
    <row r="2329" spans="1:2" x14ac:dyDescent="0.2">
      <c r="A2329" s="8">
        <v>156.35</v>
      </c>
      <c r="B2329" s="9">
        <v>0.51844199999999996</v>
      </c>
    </row>
    <row r="2330" spans="1:2" x14ac:dyDescent="0.2">
      <c r="A2330" s="8">
        <v>156.4</v>
      </c>
      <c r="B2330" s="9">
        <v>0.51839500000000005</v>
      </c>
    </row>
    <row r="2331" spans="1:2" x14ac:dyDescent="0.2">
      <c r="A2331" s="8">
        <v>156.44999999999999</v>
      </c>
      <c r="B2331" s="9">
        <v>0.51837200000000005</v>
      </c>
    </row>
    <row r="2332" spans="1:2" x14ac:dyDescent="0.2">
      <c r="A2332" s="8">
        <v>156.5</v>
      </c>
      <c r="B2332" s="9">
        <v>0.51834999999999998</v>
      </c>
    </row>
    <row r="2333" spans="1:2" x14ac:dyDescent="0.2">
      <c r="A2333" s="8">
        <v>156.55000000000001</v>
      </c>
      <c r="B2333" s="9">
        <v>0.51830200000000004</v>
      </c>
    </row>
    <row r="2334" spans="1:2" x14ac:dyDescent="0.2">
      <c r="A2334" s="8">
        <v>156.6</v>
      </c>
      <c r="B2334" s="9">
        <v>0.51825500000000002</v>
      </c>
    </row>
    <row r="2335" spans="1:2" x14ac:dyDescent="0.2">
      <c r="A2335" s="8">
        <v>156.65</v>
      </c>
      <c r="B2335" s="9">
        <v>0.51823200000000003</v>
      </c>
    </row>
    <row r="2336" spans="1:2" x14ac:dyDescent="0.2">
      <c r="A2336" s="8">
        <v>156.69999999999999</v>
      </c>
      <c r="B2336" s="9">
        <v>0.51820999999999995</v>
      </c>
    </row>
    <row r="2337" spans="1:2" x14ac:dyDescent="0.2">
      <c r="A2337" s="8">
        <v>156.75</v>
      </c>
      <c r="B2337" s="9">
        <v>0.51816200000000001</v>
      </c>
    </row>
    <row r="2338" spans="1:2" x14ac:dyDescent="0.2">
      <c r="A2338" s="8">
        <v>156.80000000000001</v>
      </c>
      <c r="B2338" s="9">
        <v>0.51811499999999999</v>
      </c>
    </row>
    <row r="2339" spans="1:2" x14ac:dyDescent="0.2">
      <c r="A2339" s="8">
        <v>156.85</v>
      </c>
      <c r="B2339" s="9">
        <v>0.518092</v>
      </c>
    </row>
    <row r="2340" spans="1:2" x14ac:dyDescent="0.2">
      <c r="A2340" s="8">
        <v>156.9</v>
      </c>
      <c r="B2340" s="9">
        <v>0.51807000000000003</v>
      </c>
    </row>
    <row r="2341" spans="1:2" x14ac:dyDescent="0.2">
      <c r="A2341" s="8">
        <v>156.94999999999999</v>
      </c>
      <c r="B2341" s="9">
        <v>0.51802199999999998</v>
      </c>
    </row>
    <row r="2342" spans="1:2" x14ac:dyDescent="0.2">
      <c r="A2342" s="8">
        <v>157</v>
      </c>
      <c r="B2342" s="9">
        <v>0.51797499999999996</v>
      </c>
    </row>
    <row r="2343" spans="1:2" x14ac:dyDescent="0.2">
      <c r="A2343" s="8">
        <v>157.05000000000001</v>
      </c>
      <c r="B2343" s="9">
        <v>0.51795199999999997</v>
      </c>
    </row>
    <row r="2344" spans="1:2" x14ac:dyDescent="0.2">
      <c r="A2344" s="8">
        <v>157.1</v>
      </c>
      <c r="B2344" s="9">
        <v>0.51793</v>
      </c>
    </row>
    <row r="2345" spans="1:2" x14ac:dyDescent="0.2">
      <c r="A2345" s="8">
        <v>157.15</v>
      </c>
      <c r="B2345" s="9">
        <v>0.51788199999999995</v>
      </c>
    </row>
    <row r="2346" spans="1:2" x14ac:dyDescent="0.2">
      <c r="A2346" s="8">
        <v>157.19999999999999</v>
      </c>
      <c r="B2346" s="9">
        <v>0.51783500000000005</v>
      </c>
    </row>
    <row r="2347" spans="1:2" x14ac:dyDescent="0.2">
      <c r="A2347" s="8">
        <v>157.25</v>
      </c>
      <c r="B2347" s="9">
        <v>0.51781200000000005</v>
      </c>
    </row>
    <row r="2348" spans="1:2" x14ac:dyDescent="0.2">
      <c r="A2348" s="8">
        <v>157.30000000000001</v>
      </c>
      <c r="B2348" s="9">
        <v>0.51778999999999997</v>
      </c>
    </row>
    <row r="2349" spans="1:2" x14ac:dyDescent="0.2">
      <c r="A2349" s="8">
        <v>157.35</v>
      </c>
      <c r="B2349" s="9">
        <v>0.51774200000000004</v>
      </c>
    </row>
    <row r="2350" spans="1:2" x14ac:dyDescent="0.2">
      <c r="A2350" s="8">
        <v>157.4</v>
      </c>
      <c r="B2350" s="9">
        <v>0.51769500000000002</v>
      </c>
    </row>
    <row r="2351" spans="1:2" x14ac:dyDescent="0.2">
      <c r="A2351" s="8">
        <v>157.44999999999999</v>
      </c>
      <c r="B2351" s="9">
        <v>0.51767200000000002</v>
      </c>
    </row>
    <row r="2352" spans="1:2" x14ac:dyDescent="0.2">
      <c r="A2352" s="8">
        <v>157.5</v>
      </c>
      <c r="B2352" s="9">
        <v>0.51765000000000005</v>
      </c>
    </row>
    <row r="2353" spans="1:2" x14ac:dyDescent="0.2">
      <c r="A2353" s="8">
        <v>157.55000000000001</v>
      </c>
      <c r="B2353" s="9">
        <v>0.51760200000000001</v>
      </c>
    </row>
    <row r="2354" spans="1:2" x14ac:dyDescent="0.2">
      <c r="A2354" s="8">
        <v>157.6</v>
      </c>
      <c r="B2354" s="9">
        <v>0.51755499999999999</v>
      </c>
    </row>
    <row r="2355" spans="1:2" x14ac:dyDescent="0.2">
      <c r="A2355" s="8">
        <v>157.65</v>
      </c>
      <c r="B2355" s="9">
        <v>0.51753199999999999</v>
      </c>
    </row>
    <row r="2356" spans="1:2" x14ac:dyDescent="0.2">
      <c r="A2356" s="8">
        <v>157.69999999999999</v>
      </c>
      <c r="B2356" s="9">
        <v>0.51751000000000003</v>
      </c>
    </row>
    <row r="2357" spans="1:2" x14ac:dyDescent="0.2">
      <c r="A2357" s="8">
        <v>157.75</v>
      </c>
      <c r="B2357" s="9">
        <v>0.51746199999999998</v>
      </c>
    </row>
    <row r="2358" spans="1:2" x14ac:dyDescent="0.2">
      <c r="A2358" s="8">
        <v>157.80000000000001</v>
      </c>
      <c r="B2358" s="9">
        <v>0.51741499999999996</v>
      </c>
    </row>
    <row r="2359" spans="1:2" x14ac:dyDescent="0.2">
      <c r="A2359" s="8">
        <v>157.85</v>
      </c>
      <c r="B2359" s="9">
        <v>0.51739199999999996</v>
      </c>
    </row>
    <row r="2360" spans="1:2" x14ac:dyDescent="0.2">
      <c r="A2360" s="8">
        <v>157.9</v>
      </c>
      <c r="B2360" s="9">
        <v>0.51737</v>
      </c>
    </row>
    <row r="2361" spans="1:2" x14ac:dyDescent="0.2">
      <c r="A2361" s="8">
        <v>157.94999999999999</v>
      </c>
      <c r="B2361" s="9">
        <v>0.51732199999999995</v>
      </c>
    </row>
    <row r="2362" spans="1:2" x14ac:dyDescent="0.2">
      <c r="A2362" s="8">
        <v>158</v>
      </c>
      <c r="B2362" s="9">
        <v>0.51727500000000004</v>
      </c>
    </row>
    <row r="2363" spans="1:2" x14ac:dyDescent="0.2">
      <c r="A2363" s="8">
        <v>158.05000000000001</v>
      </c>
      <c r="B2363" s="9">
        <v>0.51725200000000005</v>
      </c>
    </row>
    <row r="2364" spans="1:2" x14ac:dyDescent="0.2">
      <c r="A2364" s="8">
        <v>158.1</v>
      </c>
      <c r="B2364" s="9">
        <v>0.51722999999999997</v>
      </c>
    </row>
    <row r="2365" spans="1:2" x14ac:dyDescent="0.2">
      <c r="A2365" s="8">
        <v>158.15</v>
      </c>
      <c r="B2365" s="9">
        <v>0.51718200000000003</v>
      </c>
    </row>
    <row r="2366" spans="1:2" x14ac:dyDescent="0.2">
      <c r="A2366" s="8">
        <v>158.19999999999999</v>
      </c>
      <c r="B2366" s="9">
        <v>0.51713500000000001</v>
      </c>
    </row>
    <row r="2367" spans="1:2" x14ac:dyDescent="0.2">
      <c r="A2367" s="8">
        <v>158.25</v>
      </c>
      <c r="B2367" s="9">
        <v>0.51711200000000002</v>
      </c>
    </row>
    <row r="2368" spans="1:2" x14ac:dyDescent="0.2">
      <c r="A2368" s="8">
        <v>158.30000000000001</v>
      </c>
      <c r="B2368" s="9">
        <v>0.51709000000000005</v>
      </c>
    </row>
    <row r="2369" spans="1:2" x14ac:dyDescent="0.2">
      <c r="A2369" s="8">
        <v>158.35</v>
      </c>
      <c r="B2369" s="9">
        <v>0.517042</v>
      </c>
    </row>
    <row r="2370" spans="1:2" x14ac:dyDescent="0.2">
      <c r="A2370" s="8">
        <v>158.4</v>
      </c>
      <c r="B2370" s="9">
        <v>0.51699499999999998</v>
      </c>
    </row>
    <row r="2371" spans="1:2" x14ac:dyDescent="0.2">
      <c r="A2371" s="8">
        <v>158.44999999999999</v>
      </c>
      <c r="B2371" s="9">
        <v>0.51697199999999999</v>
      </c>
    </row>
    <row r="2372" spans="1:2" x14ac:dyDescent="0.2">
      <c r="A2372" s="8">
        <v>158.5</v>
      </c>
      <c r="B2372" s="9">
        <v>0.51695000000000002</v>
      </c>
    </row>
    <row r="2373" spans="1:2" x14ac:dyDescent="0.2">
      <c r="A2373" s="8">
        <v>158.55000000000001</v>
      </c>
      <c r="B2373" s="9">
        <v>0.51690199999999997</v>
      </c>
    </row>
    <row r="2374" spans="1:2" x14ac:dyDescent="0.2">
      <c r="A2374" s="8">
        <v>158.6</v>
      </c>
      <c r="B2374" s="9">
        <v>0.51685499999999995</v>
      </c>
    </row>
    <row r="2375" spans="1:2" x14ac:dyDescent="0.2">
      <c r="A2375" s="8">
        <v>158.65</v>
      </c>
      <c r="B2375" s="9">
        <v>0.51683199999999996</v>
      </c>
    </row>
    <row r="2376" spans="1:2" x14ac:dyDescent="0.2">
      <c r="A2376" s="8">
        <v>158.69999999999999</v>
      </c>
      <c r="B2376" s="9">
        <v>0.51680999999999999</v>
      </c>
    </row>
    <row r="2377" spans="1:2" x14ac:dyDescent="0.2">
      <c r="A2377" s="8">
        <v>158.75</v>
      </c>
      <c r="B2377" s="9">
        <v>0.51676200000000005</v>
      </c>
    </row>
    <row r="2378" spans="1:2" x14ac:dyDescent="0.2">
      <c r="A2378" s="8">
        <v>158.80000000000001</v>
      </c>
      <c r="B2378" s="9">
        <v>0.51671500000000004</v>
      </c>
    </row>
    <row r="2379" spans="1:2" x14ac:dyDescent="0.2">
      <c r="A2379" s="8">
        <v>158.85</v>
      </c>
      <c r="B2379" s="9">
        <v>0.51669200000000004</v>
      </c>
    </row>
    <row r="2380" spans="1:2" x14ac:dyDescent="0.2">
      <c r="A2380" s="8">
        <v>158.9</v>
      </c>
      <c r="B2380" s="9">
        <v>0.51666999999999996</v>
      </c>
    </row>
    <row r="2381" spans="1:2" x14ac:dyDescent="0.2">
      <c r="A2381" s="8">
        <v>158.94999999999999</v>
      </c>
      <c r="B2381" s="9">
        <v>0.51662200000000003</v>
      </c>
    </row>
    <row r="2382" spans="1:2" x14ac:dyDescent="0.2">
      <c r="A2382" s="8">
        <v>159</v>
      </c>
      <c r="B2382" s="9">
        <v>0.51657500000000001</v>
      </c>
    </row>
    <row r="2383" spans="1:2" x14ac:dyDescent="0.2">
      <c r="A2383" s="8">
        <v>159.05000000000001</v>
      </c>
      <c r="B2383" s="9">
        <v>0.51655200000000001</v>
      </c>
    </row>
    <row r="2384" spans="1:2" x14ac:dyDescent="0.2">
      <c r="A2384" s="8">
        <v>159.1</v>
      </c>
      <c r="B2384" s="9">
        <v>0.51653000000000004</v>
      </c>
    </row>
    <row r="2385" spans="1:2" x14ac:dyDescent="0.2">
      <c r="A2385" s="8">
        <v>159.15</v>
      </c>
      <c r="B2385" s="9">
        <v>0.516482</v>
      </c>
    </row>
    <row r="2386" spans="1:2" x14ac:dyDescent="0.2">
      <c r="A2386" s="8">
        <v>159.19999999999999</v>
      </c>
      <c r="B2386" s="9">
        <v>0.51643499999999998</v>
      </c>
    </row>
    <row r="2387" spans="1:2" x14ac:dyDescent="0.2">
      <c r="A2387" s="8">
        <v>159.25</v>
      </c>
      <c r="B2387" s="9">
        <v>0.51641199999999998</v>
      </c>
    </row>
    <row r="2388" spans="1:2" x14ac:dyDescent="0.2">
      <c r="A2388" s="8">
        <v>159.30000000000001</v>
      </c>
      <c r="B2388" s="9">
        <v>0.51639000000000002</v>
      </c>
    </row>
    <row r="2389" spans="1:2" x14ac:dyDescent="0.2">
      <c r="A2389" s="8">
        <v>159.35</v>
      </c>
      <c r="B2389" s="9">
        <v>0.51634199999999997</v>
      </c>
    </row>
    <row r="2390" spans="1:2" x14ac:dyDescent="0.2">
      <c r="A2390" s="8">
        <v>159.4</v>
      </c>
      <c r="B2390" s="9">
        <v>0.51629499999999995</v>
      </c>
    </row>
    <row r="2391" spans="1:2" x14ac:dyDescent="0.2">
      <c r="A2391" s="8">
        <v>159.44999999999999</v>
      </c>
      <c r="B2391" s="9">
        <v>0.51627199999999995</v>
      </c>
    </row>
    <row r="2392" spans="1:2" x14ac:dyDescent="0.2">
      <c r="A2392" s="8">
        <v>159.5</v>
      </c>
      <c r="B2392" s="9">
        <v>0.51624999999999999</v>
      </c>
    </row>
    <row r="2393" spans="1:2" x14ac:dyDescent="0.2">
      <c r="A2393" s="8">
        <v>159.55000000000001</v>
      </c>
      <c r="B2393" s="9">
        <v>0.51620200000000005</v>
      </c>
    </row>
    <row r="2394" spans="1:2" x14ac:dyDescent="0.2">
      <c r="A2394" s="8">
        <v>159.6</v>
      </c>
      <c r="B2394" s="9">
        <v>0.51615500000000003</v>
      </c>
    </row>
    <row r="2395" spans="1:2" x14ac:dyDescent="0.2">
      <c r="A2395" s="8">
        <v>159.65</v>
      </c>
      <c r="B2395" s="9">
        <v>0.51613200000000004</v>
      </c>
    </row>
    <row r="2396" spans="1:2" x14ac:dyDescent="0.2">
      <c r="A2396" s="8">
        <v>159.69999999999999</v>
      </c>
      <c r="B2396" s="9">
        <v>0.51610999999999996</v>
      </c>
    </row>
    <row r="2397" spans="1:2" x14ac:dyDescent="0.2">
      <c r="A2397" s="8">
        <v>159.75</v>
      </c>
      <c r="B2397" s="9">
        <v>0.51606200000000002</v>
      </c>
    </row>
    <row r="2398" spans="1:2" x14ac:dyDescent="0.2">
      <c r="A2398" s="8">
        <v>159.80000000000001</v>
      </c>
      <c r="B2398" s="9">
        <v>0.516015</v>
      </c>
    </row>
    <row r="2399" spans="1:2" x14ac:dyDescent="0.2">
      <c r="A2399" s="8">
        <v>159.85</v>
      </c>
      <c r="B2399" s="9">
        <v>0.51599200000000001</v>
      </c>
    </row>
    <row r="2400" spans="1:2" x14ac:dyDescent="0.2">
      <c r="A2400" s="8">
        <v>159.9</v>
      </c>
      <c r="B2400" s="9">
        <v>0.51597000000000004</v>
      </c>
    </row>
    <row r="2401" spans="1:2" x14ac:dyDescent="0.2">
      <c r="A2401" s="8">
        <v>159.94999999999999</v>
      </c>
      <c r="B2401" s="9">
        <v>0.51592199999999999</v>
      </c>
    </row>
    <row r="2402" spans="1:2" x14ac:dyDescent="0.2">
      <c r="A2402" s="8">
        <v>160</v>
      </c>
      <c r="B2402" s="9">
        <v>0.51587499999999997</v>
      </c>
    </row>
    <row r="2403" spans="1:2" x14ac:dyDescent="0.2">
      <c r="A2403" s="8">
        <v>160.05000000000001</v>
      </c>
      <c r="B2403" s="9">
        <v>0.51585199999999998</v>
      </c>
    </row>
    <row r="2404" spans="1:2" x14ac:dyDescent="0.2">
      <c r="A2404" s="8">
        <v>160.1</v>
      </c>
      <c r="B2404" s="9">
        <v>0.51583000000000001</v>
      </c>
    </row>
    <row r="2405" spans="1:2" x14ac:dyDescent="0.2">
      <c r="A2405" s="8">
        <v>160.15</v>
      </c>
      <c r="B2405" s="9">
        <v>0.51578199999999996</v>
      </c>
    </row>
    <row r="2406" spans="1:2" x14ac:dyDescent="0.2">
      <c r="A2406" s="8">
        <v>160.19999999999999</v>
      </c>
      <c r="B2406" s="9">
        <v>0.51573500000000005</v>
      </c>
    </row>
    <row r="2407" spans="1:2" x14ac:dyDescent="0.2">
      <c r="A2407" s="8">
        <v>160.25</v>
      </c>
      <c r="B2407" s="9">
        <v>0.51571199999999995</v>
      </c>
    </row>
    <row r="2408" spans="1:2" x14ac:dyDescent="0.2">
      <c r="A2408" s="8">
        <v>160.30000000000001</v>
      </c>
      <c r="B2408" s="9">
        <v>0.51568999999999998</v>
      </c>
    </row>
    <row r="2409" spans="1:2" x14ac:dyDescent="0.2">
      <c r="A2409" s="8">
        <v>160.35</v>
      </c>
      <c r="B2409" s="9">
        <v>0.51564200000000004</v>
      </c>
    </row>
    <row r="2410" spans="1:2" x14ac:dyDescent="0.2">
      <c r="A2410" s="8">
        <v>160.4</v>
      </c>
      <c r="B2410" s="9">
        <v>0.51559500000000003</v>
      </c>
    </row>
    <row r="2411" spans="1:2" x14ac:dyDescent="0.2">
      <c r="A2411" s="8">
        <v>160.44999999999999</v>
      </c>
      <c r="B2411" s="9">
        <v>0.51557200000000003</v>
      </c>
    </row>
    <row r="2412" spans="1:2" x14ac:dyDescent="0.2">
      <c r="A2412" s="8">
        <v>160.5</v>
      </c>
      <c r="B2412" s="9">
        <v>0.51554999999999995</v>
      </c>
    </row>
    <row r="2413" spans="1:2" x14ac:dyDescent="0.2">
      <c r="A2413" s="8">
        <v>160.55000000000001</v>
      </c>
      <c r="B2413" s="9">
        <v>0.51550200000000002</v>
      </c>
    </row>
    <row r="2414" spans="1:2" x14ac:dyDescent="0.2">
      <c r="A2414" s="8">
        <v>160.6</v>
      </c>
      <c r="B2414" s="9">
        <v>0.515455</v>
      </c>
    </row>
    <row r="2415" spans="1:2" x14ac:dyDescent="0.2">
      <c r="A2415" s="8">
        <v>160.65</v>
      </c>
      <c r="B2415" s="9">
        <v>0.515432</v>
      </c>
    </row>
    <row r="2416" spans="1:2" x14ac:dyDescent="0.2">
      <c r="A2416" s="8">
        <v>160.69999999999999</v>
      </c>
      <c r="B2416" s="9">
        <v>0.51541000000000003</v>
      </c>
    </row>
    <row r="2417" spans="1:2" x14ac:dyDescent="0.2">
      <c r="A2417" s="8">
        <v>160.75</v>
      </c>
      <c r="B2417" s="9">
        <v>0.51536199999999999</v>
      </c>
    </row>
    <row r="2418" spans="1:2" x14ac:dyDescent="0.2">
      <c r="A2418" s="8">
        <v>160.80000000000001</v>
      </c>
      <c r="B2418" s="9">
        <v>0.51531499999999997</v>
      </c>
    </row>
    <row r="2419" spans="1:2" x14ac:dyDescent="0.2">
      <c r="A2419" s="8">
        <v>160.85</v>
      </c>
      <c r="B2419" s="9">
        <v>0.51529199999999997</v>
      </c>
    </row>
    <row r="2420" spans="1:2" x14ac:dyDescent="0.2">
      <c r="A2420" s="8">
        <v>160.9</v>
      </c>
      <c r="B2420" s="9">
        <v>0.51527000000000001</v>
      </c>
    </row>
    <row r="2421" spans="1:2" x14ac:dyDescent="0.2">
      <c r="A2421" s="8">
        <v>160.94999999999999</v>
      </c>
      <c r="B2421" s="9">
        <v>0.51522199999999996</v>
      </c>
    </row>
    <row r="2422" spans="1:2" x14ac:dyDescent="0.2">
      <c r="A2422" s="8">
        <v>161</v>
      </c>
      <c r="B2422" s="9">
        <v>0.51517500000000005</v>
      </c>
    </row>
    <row r="2423" spans="1:2" x14ac:dyDescent="0.2">
      <c r="A2423" s="8">
        <v>161.05000000000001</v>
      </c>
      <c r="B2423" s="9">
        <v>0.51515200000000005</v>
      </c>
    </row>
    <row r="2424" spans="1:2" x14ac:dyDescent="0.2">
      <c r="A2424" s="8">
        <v>161.1</v>
      </c>
      <c r="B2424" s="9">
        <v>0.51512999999999998</v>
      </c>
    </row>
    <row r="2425" spans="1:2" x14ac:dyDescent="0.2">
      <c r="A2425" s="8">
        <v>161.15</v>
      </c>
      <c r="B2425" s="9">
        <v>0.51508200000000004</v>
      </c>
    </row>
    <row r="2426" spans="1:2" x14ac:dyDescent="0.2">
      <c r="A2426" s="8">
        <v>161.19999999999999</v>
      </c>
      <c r="B2426" s="9">
        <v>0.51503500000000002</v>
      </c>
    </row>
    <row r="2427" spans="1:2" x14ac:dyDescent="0.2">
      <c r="A2427" s="8">
        <v>161.25</v>
      </c>
      <c r="B2427" s="9">
        <v>0.51501200000000003</v>
      </c>
    </row>
    <row r="2428" spans="1:2" x14ac:dyDescent="0.2">
      <c r="A2428" s="8">
        <v>161.30000000000001</v>
      </c>
      <c r="B2428" s="9">
        <v>0.51498999999999995</v>
      </c>
    </row>
    <row r="2429" spans="1:2" x14ac:dyDescent="0.2">
      <c r="A2429" s="8">
        <v>161.35</v>
      </c>
      <c r="B2429" s="9">
        <v>0.51494200000000001</v>
      </c>
    </row>
    <row r="2430" spans="1:2" x14ac:dyDescent="0.2">
      <c r="A2430" s="8">
        <v>161.4</v>
      </c>
      <c r="B2430" s="9">
        <v>0.51489499999999999</v>
      </c>
    </row>
    <row r="2431" spans="1:2" x14ac:dyDescent="0.2">
      <c r="A2431" s="8">
        <v>161.44999999999999</v>
      </c>
      <c r="B2431" s="9">
        <v>0.514872</v>
      </c>
    </row>
    <row r="2432" spans="1:2" x14ac:dyDescent="0.2">
      <c r="A2432" s="8">
        <v>161.5</v>
      </c>
      <c r="B2432" s="9">
        <v>0.51485000000000003</v>
      </c>
    </row>
    <row r="2433" spans="1:2" x14ac:dyDescent="0.2">
      <c r="A2433" s="8">
        <v>161.55000000000001</v>
      </c>
      <c r="B2433" s="9">
        <v>0.51480199999999998</v>
      </c>
    </row>
    <row r="2434" spans="1:2" x14ac:dyDescent="0.2">
      <c r="A2434" s="8">
        <v>161.6</v>
      </c>
      <c r="B2434" s="9">
        <v>0.51475499999999996</v>
      </c>
    </row>
    <row r="2435" spans="1:2" x14ac:dyDescent="0.2">
      <c r="A2435" s="8">
        <v>161.65</v>
      </c>
      <c r="B2435" s="9">
        <v>0.51473199999999997</v>
      </c>
    </row>
    <row r="2436" spans="1:2" x14ac:dyDescent="0.2">
      <c r="A2436" s="8">
        <v>161.69999999999999</v>
      </c>
      <c r="B2436" s="9">
        <v>0.51471</v>
      </c>
    </row>
    <row r="2437" spans="1:2" x14ac:dyDescent="0.2">
      <c r="A2437" s="8">
        <v>161.75</v>
      </c>
      <c r="B2437" s="9">
        <v>0.51466199999999995</v>
      </c>
    </row>
    <row r="2438" spans="1:2" x14ac:dyDescent="0.2">
      <c r="A2438" s="8">
        <v>161.80000000000001</v>
      </c>
      <c r="B2438" s="9">
        <v>0.51461500000000004</v>
      </c>
    </row>
    <row r="2439" spans="1:2" x14ac:dyDescent="0.2">
      <c r="A2439" s="8">
        <v>161.85</v>
      </c>
      <c r="B2439" s="9">
        <v>0.514567</v>
      </c>
    </row>
    <row r="2440" spans="1:2" x14ac:dyDescent="0.2">
      <c r="A2440" s="8">
        <v>161.9</v>
      </c>
      <c r="B2440" s="9">
        <v>0.51451999999999998</v>
      </c>
    </row>
    <row r="2441" spans="1:2" x14ac:dyDescent="0.2">
      <c r="A2441" s="8">
        <v>161.94999999999999</v>
      </c>
      <c r="B2441" s="9">
        <v>0.51449699999999998</v>
      </c>
    </row>
    <row r="2442" spans="1:2" x14ac:dyDescent="0.2">
      <c r="A2442" s="8">
        <v>162</v>
      </c>
      <c r="B2442" s="9">
        <v>0.51447500000000002</v>
      </c>
    </row>
    <row r="2443" spans="1:2" x14ac:dyDescent="0.2">
      <c r="A2443" s="8">
        <v>162.05000000000001</v>
      </c>
      <c r="B2443" s="9">
        <v>0.51442699999999997</v>
      </c>
    </row>
    <row r="2444" spans="1:2" x14ac:dyDescent="0.2">
      <c r="A2444" s="8">
        <v>162.1</v>
      </c>
      <c r="B2444" s="9">
        <v>0.51437999999999995</v>
      </c>
    </row>
    <row r="2445" spans="1:2" x14ac:dyDescent="0.2">
      <c r="A2445" s="8">
        <v>162.15</v>
      </c>
      <c r="B2445" s="9">
        <v>0.51435699999999995</v>
      </c>
    </row>
    <row r="2446" spans="1:2" x14ac:dyDescent="0.2">
      <c r="A2446" s="8">
        <v>162.19999999999999</v>
      </c>
      <c r="B2446" s="9">
        <v>0.51433499999999999</v>
      </c>
    </row>
    <row r="2447" spans="1:2" x14ac:dyDescent="0.2">
      <c r="A2447" s="8">
        <v>162.25</v>
      </c>
      <c r="B2447" s="9">
        <v>0.51428700000000005</v>
      </c>
    </row>
    <row r="2448" spans="1:2" x14ac:dyDescent="0.2">
      <c r="A2448" s="8">
        <v>162.30000000000001</v>
      </c>
      <c r="B2448" s="9">
        <v>0.51424000000000003</v>
      </c>
    </row>
    <row r="2449" spans="1:2" x14ac:dyDescent="0.2">
      <c r="A2449" s="8">
        <v>162.35</v>
      </c>
      <c r="B2449" s="9">
        <v>0.51421700000000004</v>
      </c>
    </row>
    <row r="2450" spans="1:2" x14ac:dyDescent="0.2">
      <c r="A2450" s="8">
        <v>162.4</v>
      </c>
      <c r="B2450" s="9">
        <v>0.51419499999999996</v>
      </c>
    </row>
    <row r="2451" spans="1:2" x14ac:dyDescent="0.2">
      <c r="A2451" s="8">
        <v>162.44999999999999</v>
      </c>
      <c r="B2451" s="9">
        <v>0.51414700000000002</v>
      </c>
    </row>
    <row r="2452" spans="1:2" x14ac:dyDescent="0.2">
      <c r="A2452" s="8">
        <v>162.5</v>
      </c>
      <c r="B2452" s="9">
        <v>0.5141</v>
      </c>
    </row>
    <row r="2453" spans="1:2" x14ac:dyDescent="0.2">
      <c r="A2453" s="8">
        <v>162.55000000000001</v>
      </c>
      <c r="B2453" s="9">
        <v>0.51407700000000001</v>
      </c>
    </row>
    <row r="2454" spans="1:2" x14ac:dyDescent="0.2">
      <c r="A2454" s="8">
        <v>162.6</v>
      </c>
      <c r="B2454" s="9">
        <v>0.51405500000000004</v>
      </c>
    </row>
    <row r="2455" spans="1:2" x14ac:dyDescent="0.2">
      <c r="A2455" s="8">
        <v>162.65</v>
      </c>
      <c r="B2455" s="9">
        <v>0.51400699999999999</v>
      </c>
    </row>
    <row r="2456" spans="1:2" x14ac:dyDescent="0.2">
      <c r="A2456" s="8">
        <v>162.69999999999999</v>
      </c>
      <c r="B2456" s="9">
        <v>0.51395999999999997</v>
      </c>
    </row>
    <row r="2457" spans="1:2" x14ac:dyDescent="0.2">
      <c r="A2457" s="8">
        <v>162.75</v>
      </c>
      <c r="B2457" s="9">
        <v>0.51393699999999998</v>
      </c>
    </row>
    <row r="2458" spans="1:2" x14ac:dyDescent="0.2">
      <c r="A2458" s="8">
        <v>162.80000000000001</v>
      </c>
      <c r="B2458" s="9">
        <v>0.51391500000000001</v>
      </c>
    </row>
    <row r="2459" spans="1:2" x14ac:dyDescent="0.2">
      <c r="A2459" s="8">
        <v>162.85</v>
      </c>
      <c r="B2459" s="9">
        <v>0.51386699999999996</v>
      </c>
    </row>
    <row r="2460" spans="1:2" x14ac:dyDescent="0.2">
      <c r="A2460" s="8">
        <v>162.9</v>
      </c>
      <c r="B2460" s="9">
        <v>0.51382000000000005</v>
      </c>
    </row>
    <row r="2461" spans="1:2" x14ac:dyDescent="0.2">
      <c r="A2461" s="8">
        <v>162.94999999999999</v>
      </c>
      <c r="B2461" s="9">
        <v>0.51379699999999995</v>
      </c>
    </row>
    <row r="2462" spans="1:2" x14ac:dyDescent="0.2">
      <c r="A2462" s="8">
        <v>163</v>
      </c>
      <c r="B2462" s="9">
        <v>0.51377499999999998</v>
      </c>
    </row>
    <row r="2463" spans="1:2" x14ac:dyDescent="0.2">
      <c r="A2463" s="8">
        <v>163.05000000000001</v>
      </c>
      <c r="B2463" s="9">
        <v>0.51372700000000004</v>
      </c>
    </row>
    <row r="2464" spans="1:2" x14ac:dyDescent="0.2">
      <c r="A2464" s="8">
        <v>163.1</v>
      </c>
      <c r="B2464" s="9">
        <v>0.51368000000000003</v>
      </c>
    </row>
    <row r="2465" spans="1:2" x14ac:dyDescent="0.2">
      <c r="A2465" s="8">
        <v>163.15</v>
      </c>
      <c r="B2465" s="9">
        <v>0.51365700000000003</v>
      </c>
    </row>
    <row r="2466" spans="1:2" x14ac:dyDescent="0.2">
      <c r="A2466" s="8">
        <v>163.19999999999999</v>
      </c>
      <c r="B2466" s="9">
        <v>0.51363499999999995</v>
      </c>
    </row>
    <row r="2467" spans="1:2" x14ac:dyDescent="0.2">
      <c r="A2467" s="8">
        <v>163.25</v>
      </c>
      <c r="B2467" s="9">
        <v>0.51358700000000002</v>
      </c>
    </row>
    <row r="2468" spans="1:2" x14ac:dyDescent="0.2">
      <c r="A2468" s="8">
        <v>163.30000000000001</v>
      </c>
      <c r="B2468" s="9">
        <v>0.51354</v>
      </c>
    </row>
    <row r="2469" spans="1:2" x14ac:dyDescent="0.2">
      <c r="A2469" s="8">
        <v>163.35</v>
      </c>
      <c r="B2469" s="9">
        <v>0.513517</v>
      </c>
    </row>
    <row r="2470" spans="1:2" x14ac:dyDescent="0.2">
      <c r="A2470" s="8">
        <v>163.4</v>
      </c>
      <c r="B2470" s="9">
        <v>0.51349500000000003</v>
      </c>
    </row>
    <row r="2471" spans="1:2" x14ac:dyDescent="0.2">
      <c r="A2471" s="8">
        <v>163.44999999999999</v>
      </c>
      <c r="B2471" s="9">
        <v>0.51344699999999999</v>
      </c>
    </row>
    <row r="2472" spans="1:2" x14ac:dyDescent="0.2">
      <c r="A2472" s="8">
        <v>163.5</v>
      </c>
      <c r="B2472" s="9">
        <v>0.51339999999999997</v>
      </c>
    </row>
    <row r="2473" spans="1:2" x14ac:dyDescent="0.2">
      <c r="A2473" s="8">
        <v>163.55000000000001</v>
      </c>
      <c r="B2473" s="9">
        <v>0.51337699999999997</v>
      </c>
    </row>
    <row r="2474" spans="1:2" x14ac:dyDescent="0.2">
      <c r="A2474" s="8">
        <v>163.6</v>
      </c>
      <c r="B2474" s="9">
        <v>0.51335500000000001</v>
      </c>
    </row>
    <row r="2475" spans="1:2" x14ac:dyDescent="0.2">
      <c r="A2475" s="8">
        <v>163.65</v>
      </c>
      <c r="B2475" s="9">
        <v>0.51330699999999996</v>
      </c>
    </row>
    <row r="2476" spans="1:2" x14ac:dyDescent="0.2">
      <c r="A2476" s="8">
        <v>163.69999999999999</v>
      </c>
      <c r="B2476" s="9">
        <v>0.51326000000000005</v>
      </c>
    </row>
    <row r="2477" spans="1:2" x14ac:dyDescent="0.2">
      <c r="A2477" s="8">
        <v>163.75</v>
      </c>
      <c r="B2477" s="9">
        <v>0.51323700000000005</v>
      </c>
    </row>
    <row r="2478" spans="1:2" x14ac:dyDescent="0.2">
      <c r="A2478" s="8">
        <v>163.80000000000001</v>
      </c>
      <c r="B2478" s="9">
        <v>0.51321499999999998</v>
      </c>
    </row>
    <row r="2479" spans="1:2" x14ac:dyDescent="0.2">
      <c r="A2479" s="8">
        <v>163.85</v>
      </c>
      <c r="B2479" s="9">
        <v>0.51316700000000004</v>
      </c>
    </row>
    <row r="2480" spans="1:2" x14ac:dyDescent="0.2">
      <c r="A2480" s="8">
        <v>163.9</v>
      </c>
      <c r="B2480" s="9">
        <v>0.51312000000000002</v>
      </c>
    </row>
    <row r="2481" spans="1:2" x14ac:dyDescent="0.2">
      <c r="A2481" s="8">
        <v>163.95</v>
      </c>
      <c r="B2481" s="9">
        <v>0.51309700000000003</v>
      </c>
    </row>
    <row r="2482" spans="1:2" x14ac:dyDescent="0.2">
      <c r="A2482" s="8">
        <v>164</v>
      </c>
      <c r="B2482" s="9">
        <v>0.51307499999999995</v>
      </c>
    </row>
    <row r="2483" spans="1:2" x14ac:dyDescent="0.2">
      <c r="A2483" s="8">
        <v>164.05</v>
      </c>
      <c r="B2483" s="9">
        <v>0.51302700000000001</v>
      </c>
    </row>
    <row r="2484" spans="1:2" x14ac:dyDescent="0.2">
      <c r="A2484" s="8">
        <v>164.1</v>
      </c>
      <c r="B2484" s="9">
        <v>0.51297999999999999</v>
      </c>
    </row>
    <row r="2485" spans="1:2" x14ac:dyDescent="0.2">
      <c r="A2485" s="8">
        <v>164.15</v>
      </c>
      <c r="B2485" s="9">
        <v>0.512957</v>
      </c>
    </row>
    <row r="2486" spans="1:2" x14ac:dyDescent="0.2">
      <c r="A2486" s="8">
        <v>164.2</v>
      </c>
      <c r="B2486" s="9">
        <v>0.51293500000000003</v>
      </c>
    </row>
    <row r="2487" spans="1:2" x14ac:dyDescent="0.2">
      <c r="A2487" s="8">
        <v>164.25</v>
      </c>
      <c r="B2487" s="9">
        <v>0.51288699999999998</v>
      </c>
    </row>
    <row r="2488" spans="1:2" x14ac:dyDescent="0.2">
      <c r="A2488" s="8">
        <v>164.3</v>
      </c>
      <c r="B2488" s="9">
        <v>0.51283999999999996</v>
      </c>
    </row>
    <row r="2489" spans="1:2" x14ac:dyDescent="0.2">
      <c r="A2489" s="8">
        <v>164.35</v>
      </c>
      <c r="B2489" s="9">
        <v>0.51281699999999997</v>
      </c>
    </row>
    <row r="2490" spans="1:2" x14ac:dyDescent="0.2">
      <c r="A2490" s="8">
        <v>164.4</v>
      </c>
      <c r="B2490" s="9">
        <v>0.512795</v>
      </c>
    </row>
    <row r="2491" spans="1:2" x14ac:dyDescent="0.2">
      <c r="A2491" s="8">
        <v>164.45</v>
      </c>
      <c r="B2491" s="9">
        <v>0.51274699999999995</v>
      </c>
    </row>
    <row r="2492" spans="1:2" x14ac:dyDescent="0.2">
      <c r="A2492" s="8">
        <v>164.5</v>
      </c>
      <c r="B2492" s="9">
        <v>0.51270000000000004</v>
      </c>
    </row>
    <row r="2493" spans="1:2" x14ac:dyDescent="0.2">
      <c r="A2493" s="8">
        <v>164.55</v>
      </c>
      <c r="B2493" s="9">
        <v>0.51267700000000005</v>
      </c>
    </row>
    <row r="2494" spans="1:2" x14ac:dyDescent="0.2">
      <c r="A2494" s="8">
        <v>164.6</v>
      </c>
      <c r="B2494" s="9">
        <v>0.51265499999999997</v>
      </c>
    </row>
    <row r="2495" spans="1:2" x14ac:dyDescent="0.2">
      <c r="A2495" s="8">
        <v>164.65</v>
      </c>
      <c r="B2495" s="9">
        <v>0.51260700000000003</v>
      </c>
    </row>
    <row r="2496" spans="1:2" x14ac:dyDescent="0.2">
      <c r="A2496" s="8">
        <v>164.7</v>
      </c>
      <c r="B2496" s="9">
        <v>0.51256000000000002</v>
      </c>
    </row>
    <row r="2497" spans="1:2" x14ac:dyDescent="0.2">
      <c r="A2497" s="8">
        <v>164.75</v>
      </c>
      <c r="B2497" s="9">
        <v>0.51253700000000002</v>
      </c>
    </row>
    <row r="2498" spans="1:2" x14ac:dyDescent="0.2">
      <c r="A2498" s="8">
        <v>164.8</v>
      </c>
      <c r="B2498" s="9">
        <v>0.51251500000000005</v>
      </c>
    </row>
    <row r="2499" spans="1:2" x14ac:dyDescent="0.2">
      <c r="A2499" s="8">
        <v>164.85</v>
      </c>
      <c r="B2499" s="9">
        <v>0.51246700000000001</v>
      </c>
    </row>
    <row r="2500" spans="1:2" x14ac:dyDescent="0.2">
      <c r="A2500" s="8">
        <v>164.9</v>
      </c>
      <c r="B2500" s="9">
        <v>0.51241999999999999</v>
      </c>
    </row>
    <row r="2501" spans="1:2" x14ac:dyDescent="0.2">
      <c r="A2501" s="8">
        <v>164.95</v>
      </c>
      <c r="B2501" s="9">
        <v>0.51239699999999999</v>
      </c>
    </row>
    <row r="2502" spans="1:2" x14ac:dyDescent="0.2">
      <c r="A2502" s="8">
        <v>165</v>
      </c>
      <c r="B2502" s="9">
        <v>0.51237500000000002</v>
      </c>
    </row>
    <row r="2503" spans="1:2" x14ac:dyDescent="0.2">
      <c r="A2503" s="8">
        <v>165.05</v>
      </c>
      <c r="B2503" s="9">
        <v>0.51232999999999995</v>
      </c>
    </row>
    <row r="2504" spans="1:2" x14ac:dyDescent="0.2">
      <c r="A2504" s="8">
        <v>165.1</v>
      </c>
      <c r="B2504" s="9">
        <v>0.51228499999999999</v>
      </c>
    </row>
    <row r="2505" spans="1:2" x14ac:dyDescent="0.2">
      <c r="A2505" s="8">
        <v>165.15</v>
      </c>
      <c r="B2505" s="9">
        <v>0.51226499999999997</v>
      </c>
    </row>
    <row r="2506" spans="1:2" x14ac:dyDescent="0.2">
      <c r="A2506" s="8">
        <v>165.2</v>
      </c>
      <c r="B2506" s="9">
        <v>0.51224499999999995</v>
      </c>
    </row>
    <row r="2507" spans="1:2" x14ac:dyDescent="0.2">
      <c r="A2507" s="8">
        <v>165.25</v>
      </c>
      <c r="B2507" s="9">
        <v>0.51219999999999999</v>
      </c>
    </row>
    <row r="2508" spans="1:2" x14ac:dyDescent="0.2">
      <c r="A2508" s="8">
        <v>165.3</v>
      </c>
      <c r="B2508" s="9">
        <v>0.51215500000000003</v>
      </c>
    </row>
    <row r="2509" spans="1:2" x14ac:dyDescent="0.2">
      <c r="A2509" s="8">
        <v>165.35</v>
      </c>
      <c r="B2509" s="9">
        <v>0.51213500000000001</v>
      </c>
    </row>
    <row r="2510" spans="1:2" x14ac:dyDescent="0.2">
      <c r="A2510" s="8">
        <v>165.4</v>
      </c>
      <c r="B2510" s="9">
        <v>0.51211499999999999</v>
      </c>
    </row>
    <row r="2511" spans="1:2" x14ac:dyDescent="0.2">
      <c r="A2511" s="8">
        <v>165.45</v>
      </c>
      <c r="B2511" s="9">
        <v>0.51207000000000003</v>
      </c>
    </row>
    <row r="2512" spans="1:2" x14ac:dyDescent="0.2">
      <c r="A2512" s="8">
        <v>165.5</v>
      </c>
      <c r="B2512" s="9">
        <v>0.51202499999999995</v>
      </c>
    </row>
    <row r="2513" spans="1:2" x14ac:dyDescent="0.2">
      <c r="A2513" s="8">
        <v>165.55</v>
      </c>
      <c r="B2513" s="9">
        <v>0.51200500000000004</v>
      </c>
    </row>
    <row r="2514" spans="1:2" x14ac:dyDescent="0.2">
      <c r="A2514" s="8">
        <v>165.6</v>
      </c>
      <c r="B2514" s="9">
        <v>0.51198500000000002</v>
      </c>
    </row>
    <row r="2515" spans="1:2" x14ac:dyDescent="0.2">
      <c r="A2515" s="8">
        <v>165.65</v>
      </c>
      <c r="B2515" s="9">
        <v>0.51193999999999995</v>
      </c>
    </row>
    <row r="2516" spans="1:2" x14ac:dyDescent="0.2">
      <c r="A2516" s="8">
        <v>165.7</v>
      </c>
      <c r="B2516" s="9">
        <v>0.51189499999999999</v>
      </c>
    </row>
    <row r="2517" spans="1:2" x14ac:dyDescent="0.2">
      <c r="A2517" s="8">
        <v>165.75</v>
      </c>
      <c r="B2517" s="9">
        <v>0.51187499999999997</v>
      </c>
    </row>
    <row r="2518" spans="1:2" x14ac:dyDescent="0.2">
      <c r="A2518" s="8">
        <v>165.8</v>
      </c>
      <c r="B2518" s="9">
        <v>0.51185499999999995</v>
      </c>
    </row>
    <row r="2519" spans="1:2" x14ac:dyDescent="0.2">
      <c r="A2519" s="8">
        <v>165.85</v>
      </c>
      <c r="B2519" s="9">
        <v>0.51180999999999999</v>
      </c>
    </row>
    <row r="2520" spans="1:2" x14ac:dyDescent="0.2">
      <c r="A2520" s="8">
        <v>165.9</v>
      </c>
      <c r="B2520" s="9">
        <v>0.51176500000000003</v>
      </c>
    </row>
    <row r="2521" spans="1:2" x14ac:dyDescent="0.2">
      <c r="A2521" s="8">
        <v>165.95</v>
      </c>
      <c r="B2521" s="9">
        <v>0.51174500000000001</v>
      </c>
    </row>
    <row r="2522" spans="1:2" x14ac:dyDescent="0.2">
      <c r="A2522" s="8">
        <v>166</v>
      </c>
      <c r="B2522" s="9">
        <v>0.51172499999999999</v>
      </c>
    </row>
    <row r="2523" spans="1:2" x14ac:dyDescent="0.2">
      <c r="A2523" s="8">
        <v>166.05</v>
      </c>
      <c r="B2523" s="9">
        <v>0.51168000000000002</v>
      </c>
    </row>
    <row r="2524" spans="1:2" x14ac:dyDescent="0.2">
      <c r="A2524" s="8">
        <v>166.1</v>
      </c>
      <c r="B2524" s="9">
        <v>0.51163499999999995</v>
      </c>
    </row>
    <row r="2525" spans="1:2" x14ac:dyDescent="0.2">
      <c r="A2525" s="8">
        <v>166.15</v>
      </c>
      <c r="B2525" s="9">
        <v>0.51161500000000004</v>
      </c>
    </row>
    <row r="2526" spans="1:2" x14ac:dyDescent="0.2">
      <c r="A2526" s="8">
        <v>166.2</v>
      </c>
      <c r="B2526" s="9">
        <v>0.51159500000000002</v>
      </c>
    </row>
    <row r="2527" spans="1:2" x14ac:dyDescent="0.2">
      <c r="A2527" s="8">
        <v>166.25</v>
      </c>
      <c r="B2527" s="9">
        <v>0.51154999999999995</v>
      </c>
    </row>
    <row r="2528" spans="1:2" x14ac:dyDescent="0.2">
      <c r="A2528" s="8">
        <v>166.3</v>
      </c>
      <c r="B2528" s="9">
        <v>0.51150499999999999</v>
      </c>
    </row>
    <row r="2529" spans="1:2" x14ac:dyDescent="0.2">
      <c r="A2529" s="8">
        <v>166.35</v>
      </c>
      <c r="B2529" s="9">
        <v>0.51148499999999997</v>
      </c>
    </row>
    <row r="2530" spans="1:2" x14ac:dyDescent="0.2">
      <c r="A2530" s="8">
        <v>166.4</v>
      </c>
      <c r="B2530" s="9">
        <v>0.51146499999999995</v>
      </c>
    </row>
    <row r="2531" spans="1:2" x14ac:dyDescent="0.2">
      <c r="A2531" s="8">
        <v>166.45</v>
      </c>
      <c r="B2531" s="9">
        <v>0.51141999999999999</v>
      </c>
    </row>
    <row r="2532" spans="1:2" x14ac:dyDescent="0.2">
      <c r="A2532" s="8">
        <v>166.5</v>
      </c>
      <c r="B2532" s="9">
        <v>0.51137500000000002</v>
      </c>
    </row>
    <row r="2533" spans="1:2" x14ac:dyDescent="0.2">
      <c r="A2533" s="8">
        <v>166.55</v>
      </c>
      <c r="B2533" s="9">
        <v>0.511355</v>
      </c>
    </row>
    <row r="2534" spans="1:2" x14ac:dyDescent="0.2">
      <c r="A2534" s="8">
        <v>166.6</v>
      </c>
      <c r="B2534" s="9">
        <v>0.51133499999999998</v>
      </c>
    </row>
    <row r="2535" spans="1:2" x14ac:dyDescent="0.2">
      <c r="A2535" s="8">
        <v>166.65</v>
      </c>
      <c r="B2535" s="9">
        <v>0.51129000000000002</v>
      </c>
    </row>
    <row r="2536" spans="1:2" x14ac:dyDescent="0.2">
      <c r="A2536" s="8">
        <v>166.7</v>
      </c>
      <c r="B2536" s="9">
        <v>0.51124499999999995</v>
      </c>
    </row>
    <row r="2537" spans="1:2" x14ac:dyDescent="0.2">
      <c r="A2537" s="8">
        <v>166.75</v>
      </c>
      <c r="B2537" s="9">
        <v>0.51122500000000004</v>
      </c>
    </row>
    <row r="2538" spans="1:2" x14ac:dyDescent="0.2">
      <c r="A2538" s="8">
        <v>166.8</v>
      </c>
      <c r="B2538" s="9">
        <v>0.51120500000000002</v>
      </c>
    </row>
    <row r="2539" spans="1:2" x14ac:dyDescent="0.2">
      <c r="A2539" s="8">
        <v>166.85</v>
      </c>
      <c r="B2539" s="9">
        <v>0.51115999999999995</v>
      </c>
    </row>
    <row r="2540" spans="1:2" x14ac:dyDescent="0.2">
      <c r="A2540" s="8">
        <v>166.9</v>
      </c>
      <c r="B2540" s="9">
        <v>0.51111499999999999</v>
      </c>
    </row>
    <row r="2541" spans="1:2" x14ac:dyDescent="0.2">
      <c r="A2541" s="8">
        <v>166.95</v>
      </c>
      <c r="B2541" s="9">
        <v>0.51109499999999997</v>
      </c>
    </row>
    <row r="2542" spans="1:2" x14ac:dyDescent="0.2">
      <c r="A2542" s="8">
        <v>167</v>
      </c>
      <c r="B2542" s="9">
        <v>0.51107499999999995</v>
      </c>
    </row>
    <row r="2543" spans="1:2" x14ac:dyDescent="0.2">
      <c r="A2543" s="8">
        <v>167.05</v>
      </c>
      <c r="B2543" s="9">
        <v>0.51102999999999998</v>
      </c>
    </row>
    <row r="2544" spans="1:2" x14ac:dyDescent="0.2">
      <c r="A2544" s="8">
        <v>167.1</v>
      </c>
      <c r="B2544" s="9">
        <v>0.51098500000000002</v>
      </c>
    </row>
    <row r="2545" spans="1:2" x14ac:dyDescent="0.2">
      <c r="A2545" s="8">
        <v>167.15</v>
      </c>
      <c r="B2545" s="9">
        <v>0.510965</v>
      </c>
    </row>
    <row r="2546" spans="1:2" x14ac:dyDescent="0.2">
      <c r="A2546" s="8">
        <v>167.2</v>
      </c>
      <c r="B2546" s="9">
        <v>0.51094499999999998</v>
      </c>
    </row>
    <row r="2547" spans="1:2" x14ac:dyDescent="0.2">
      <c r="A2547" s="8">
        <v>167.25</v>
      </c>
      <c r="B2547" s="9">
        <v>0.51090000000000002</v>
      </c>
    </row>
    <row r="2548" spans="1:2" x14ac:dyDescent="0.2">
      <c r="A2548" s="8">
        <v>167.3</v>
      </c>
      <c r="B2548" s="9">
        <v>0.51085499999999995</v>
      </c>
    </row>
    <row r="2549" spans="1:2" x14ac:dyDescent="0.2">
      <c r="A2549" s="8">
        <v>167.35</v>
      </c>
      <c r="B2549" s="9">
        <v>0.51083500000000004</v>
      </c>
    </row>
    <row r="2550" spans="1:2" x14ac:dyDescent="0.2">
      <c r="A2550" s="8">
        <v>167.4</v>
      </c>
      <c r="B2550" s="9">
        <v>0.51081500000000002</v>
      </c>
    </row>
    <row r="2551" spans="1:2" x14ac:dyDescent="0.2">
      <c r="A2551" s="8">
        <v>167.45</v>
      </c>
      <c r="B2551" s="9">
        <v>0.51076999999999995</v>
      </c>
    </row>
    <row r="2552" spans="1:2" x14ac:dyDescent="0.2">
      <c r="A2552" s="8">
        <v>167.5</v>
      </c>
      <c r="B2552" s="9">
        <v>0.51072499999999998</v>
      </c>
    </row>
    <row r="2553" spans="1:2" x14ac:dyDescent="0.2">
      <c r="A2553" s="8">
        <v>167.55</v>
      </c>
      <c r="B2553" s="9">
        <v>0.51070499999999996</v>
      </c>
    </row>
    <row r="2554" spans="1:2" x14ac:dyDescent="0.2">
      <c r="A2554" s="8">
        <v>167.6</v>
      </c>
      <c r="B2554" s="9">
        <v>0.51068499999999994</v>
      </c>
    </row>
    <row r="2555" spans="1:2" x14ac:dyDescent="0.2">
      <c r="A2555" s="8">
        <v>167.65</v>
      </c>
      <c r="B2555" s="9">
        <v>0.51063999999999998</v>
      </c>
    </row>
    <row r="2556" spans="1:2" x14ac:dyDescent="0.2">
      <c r="A2556" s="8">
        <v>167.7</v>
      </c>
      <c r="B2556" s="9">
        <v>0.51059500000000002</v>
      </c>
    </row>
    <row r="2557" spans="1:2" x14ac:dyDescent="0.2">
      <c r="A2557" s="8">
        <v>167.75</v>
      </c>
      <c r="B2557" s="9">
        <v>0.510575</v>
      </c>
    </row>
    <row r="2558" spans="1:2" x14ac:dyDescent="0.2">
      <c r="A2558" s="8">
        <v>167.8</v>
      </c>
      <c r="B2558" s="9">
        <v>0.51055499999999998</v>
      </c>
    </row>
    <row r="2559" spans="1:2" x14ac:dyDescent="0.2">
      <c r="A2559" s="8">
        <v>167.85</v>
      </c>
      <c r="B2559" s="9">
        <v>0.51051000000000002</v>
      </c>
    </row>
    <row r="2560" spans="1:2" x14ac:dyDescent="0.2">
      <c r="A2560" s="8">
        <v>167.9</v>
      </c>
      <c r="B2560" s="9">
        <v>0.51046499999999995</v>
      </c>
    </row>
    <row r="2561" spans="1:2" x14ac:dyDescent="0.2">
      <c r="A2561" s="8">
        <v>167.95</v>
      </c>
      <c r="B2561" s="9">
        <v>0.51044500000000004</v>
      </c>
    </row>
    <row r="2562" spans="1:2" x14ac:dyDescent="0.2">
      <c r="A2562" s="8">
        <v>168</v>
      </c>
      <c r="B2562" s="9">
        <v>0.51042500000000002</v>
      </c>
    </row>
    <row r="2563" spans="1:2" x14ac:dyDescent="0.2">
      <c r="A2563" s="8">
        <v>168.05</v>
      </c>
      <c r="B2563" s="9">
        <v>0.51037999999999994</v>
      </c>
    </row>
    <row r="2564" spans="1:2" x14ac:dyDescent="0.2">
      <c r="A2564" s="8">
        <v>168.1</v>
      </c>
      <c r="B2564" s="9">
        <v>0.51033499999999998</v>
      </c>
    </row>
    <row r="2565" spans="1:2" x14ac:dyDescent="0.2">
      <c r="A2565" s="8">
        <v>168.15</v>
      </c>
      <c r="B2565" s="9">
        <v>0.51031499999999996</v>
      </c>
    </row>
    <row r="2566" spans="1:2" x14ac:dyDescent="0.2">
      <c r="A2566" s="8">
        <v>168.2</v>
      </c>
      <c r="B2566" s="9">
        <v>0.51029500000000005</v>
      </c>
    </row>
    <row r="2567" spans="1:2" x14ac:dyDescent="0.2">
      <c r="A2567" s="8">
        <v>168.25</v>
      </c>
      <c r="B2567" s="9">
        <v>0.51024999999999998</v>
      </c>
    </row>
    <row r="2568" spans="1:2" x14ac:dyDescent="0.2">
      <c r="A2568" s="8">
        <v>168.3</v>
      </c>
      <c r="B2568" s="9">
        <v>0.51020500000000002</v>
      </c>
    </row>
    <row r="2569" spans="1:2" x14ac:dyDescent="0.2">
      <c r="A2569" s="8">
        <v>168.35</v>
      </c>
      <c r="B2569" s="9">
        <v>0.510185</v>
      </c>
    </row>
    <row r="2570" spans="1:2" x14ac:dyDescent="0.2">
      <c r="A2570" s="8">
        <v>168.4</v>
      </c>
      <c r="B2570" s="9">
        <v>0.51016499999999998</v>
      </c>
    </row>
    <row r="2571" spans="1:2" x14ac:dyDescent="0.2">
      <c r="A2571" s="8">
        <v>168.45</v>
      </c>
      <c r="B2571" s="9">
        <v>0.51012000000000002</v>
      </c>
    </row>
    <row r="2572" spans="1:2" x14ac:dyDescent="0.2">
      <c r="A2572" s="8">
        <v>168.5</v>
      </c>
      <c r="B2572" s="9">
        <v>0.51007499999999995</v>
      </c>
    </row>
    <row r="2573" spans="1:2" x14ac:dyDescent="0.2">
      <c r="A2573" s="8">
        <v>168.55</v>
      </c>
      <c r="B2573" s="9">
        <v>0.51005500000000004</v>
      </c>
    </row>
    <row r="2574" spans="1:2" x14ac:dyDescent="0.2">
      <c r="A2574" s="8">
        <v>168.6</v>
      </c>
      <c r="B2574" s="9">
        <v>0.51003500000000002</v>
      </c>
    </row>
    <row r="2575" spans="1:2" x14ac:dyDescent="0.2">
      <c r="A2575" s="8">
        <v>168.65</v>
      </c>
      <c r="B2575" s="9">
        <v>0.50999000000000005</v>
      </c>
    </row>
    <row r="2576" spans="1:2" x14ac:dyDescent="0.2">
      <c r="A2576" s="8">
        <v>168.7</v>
      </c>
      <c r="B2576" s="9">
        <v>0.50994499999999998</v>
      </c>
    </row>
    <row r="2577" spans="1:2" x14ac:dyDescent="0.2">
      <c r="A2577" s="8">
        <v>168.75</v>
      </c>
      <c r="B2577" s="9">
        <v>0.50992499999999996</v>
      </c>
    </row>
    <row r="2578" spans="1:2" x14ac:dyDescent="0.2">
      <c r="A2578" s="8">
        <v>168.8</v>
      </c>
      <c r="B2578" s="9">
        <v>0.50990500000000005</v>
      </c>
    </row>
    <row r="2579" spans="1:2" x14ac:dyDescent="0.2">
      <c r="A2579" s="8">
        <v>168.85</v>
      </c>
      <c r="B2579" s="9">
        <v>0.50985999999999998</v>
      </c>
    </row>
    <row r="2580" spans="1:2" x14ac:dyDescent="0.2">
      <c r="A2580" s="8">
        <v>168.9</v>
      </c>
      <c r="B2580" s="9">
        <v>0.50981500000000002</v>
      </c>
    </row>
    <row r="2581" spans="1:2" x14ac:dyDescent="0.2">
      <c r="A2581" s="8">
        <v>168.95</v>
      </c>
      <c r="B2581" s="9">
        <v>0.50976999999999995</v>
      </c>
    </row>
    <row r="2582" spans="1:2" x14ac:dyDescent="0.2">
      <c r="A2582" s="8">
        <v>169</v>
      </c>
      <c r="B2582" s="9">
        <v>0.50972499999999998</v>
      </c>
    </row>
    <row r="2583" spans="1:2" x14ac:dyDescent="0.2">
      <c r="A2583" s="8">
        <v>169.05</v>
      </c>
      <c r="B2583" s="9">
        <v>0.50970499999999996</v>
      </c>
    </row>
    <row r="2584" spans="1:2" x14ac:dyDescent="0.2">
      <c r="A2584" s="8">
        <v>169.1</v>
      </c>
      <c r="B2584" s="9">
        <v>0.50968500000000005</v>
      </c>
    </row>
    <row r="2585" spans="1:2" x14ac:dyDescent="0.2">
      <c r="A2585" s="8">
        <v>169.15</v>
      </c>
      <c r="B2585" s="9">
        <v>0.50963999999999998</v>
      </c>
    </row>
    <row r="2586" spans="1:2" x14ac:dyDescent="0.2">
      <c r="A2586" s="8">
        <v>169.2</v>
      </c>
      <c r="B2586" s="9">
        <v>0.50959500000000002</v>
      </c>
    </row>
    <row r="2587" spans="1:2" x14ac:dyDescent="0.2">
      <c r="A2587" s="8">
        <v>169.25</v>
      </c>
      <c r="B2587" s="9">
        <v>0.509575</v>
      </c>
    </row>
    <row r="2588" spans="1:2" x14ac:dyDescent="0.2">
      <c r="A2588" s="8">
        <v>169.3</v>
      </c>
      <c r="B2588" s="9">
        <v>0.50955499999999998</v>
      </c>
    </row>
    <row r="2589" spans="1:2" x14ac:dyDescent="0.2">
      <c r="A2589" s="8">
        <v>169.35</v>
      </c>
      <c r="B2589" s="9">
        <v>0.50951000000000002</v>
      </c>
    </row>
    <row r="2590" spans="1:2" x14ac:dyDescent="0.2">
      <c r="A2590" s="8">
        <v>169.4</v>
      </c>
      <c r="B2590" s="9">
        <v>0.50946499999999995</v>
      </c>
    </row>
    <row r="2591" spans="1:2" x14ac:dyDescent="0.2">
      <c r="A2591" s="8">
        <v>169.45</v>
      </c>
      <c r="B2591" s="9">
        <v>0.50944500000000004</v>
      </c>
    </row>
    <row r="2592" spans="1:2" x14ac:dyDescent="0.2">
      <c r="A2592" s="8">
        <v>169.5</v>
      </c>
      <c r="B2592" s="9">
        <v>0.50942500000000002</v>
      </c>
    </row>
    <row r="2593" spans="1:2" x14ac:dyDescent="0.2">
      <c r="A2593" s="8">
        <v>169.55</v>
      </c>
      <c r="B2593" s="9">
        <v>0.50938000000000005</v>
      </c>
    </row>
    <row r="2594" spans="1:2" x14ac:dyDescent="0.2">
      <c r="A2594" s="8">
        <v>169.6</v>
      </c>
      <c r="B2594" s="9">
        <v>0.50933499999999998</v>
      </c>
    </row>
    <row r="2595" spans="1:2" x14ac:dyDescent="0.2">
      <c r="A2595" s="8">
        <v>169.65</v>
      </c>
      <c r="B2595" s="9">
        <v>0.50931499999999996</v>
      </c>
    </row>
    <row r="2596" spans="1:2" x14ac:dyDescent="0.2">
      <c r="A2596" s="8">
        <v>169.7</v>
      </c>
      <c r="B2596" s="9">
        <v>0.50929500000000005</v>
      </c>
    </row>
    <row r="2597" spans="1:2" x14ac:dyDescent="0.2">
      <c r="A2597" s="8">
        <v>169.75</v>
      </c>
      <c r="B2597" s="9">
        <v>0.50924999999999998</v>
      </c>
    </row>
    <row r="2598" spans="1:2" x14ac:dyDescent="0.2">
      <c r="A2598" s="8">
        <v>169.8</v>
      </c>
      <c r="B2598" s="9">
        <v>0.50920500000000002</v>
      </c>
    </row>
    <row r="2599" spans="1:2" x14ac:dyDescent="0.2">
      <c r="A2599" s="8">
        <v>169.85</v>
      </c>
      <c r="B2599" s="9">
        <v>0.509185</v>
      </c>
    </row>
    <row r="2600" spans="1:2" x14ac:dyDescent="0.2">
      <c r="A2600" s="8">
        <v>169.9</v>
      </c>
      <c r="B2600" s="9">
        <v>0.50916499999999998</v>
      </c>
    </row>
    <row r="2601" spans="1:2" x14ac:dyDescent="0.2">
      <c r="A2601" s="8">
        <v>169.95</v>
      </c>
      <c r="B2601" s="9">
        <v>0.50912000000000002</v>
      </c>
    </row>
    <row r="2602" spans="1:2" x14ac:dyDescent="0.2">
      <c r="A2602" s="8">
        <v>170</v>
      </c>
      <c r="B2602" s="9">
        <v>0.50907500000000006</v>
      </c>
    </row>
    <row r="2603" spans="1:2" x14ac:dyDescent="0.2">
      <c r="A2603" s="8">
        <v>170.05</v>
      </c>
      <c r="B2603" s="9">
        <v>0.50905500000000004</v>
      </c>
    </row>
    <row r="2604" spans="1:2" x14ac:dyDescent="0.2">
      <c r="A2604" s="8">
        <v>170.1</v>
      </c>
      <c r="B2604" s="9">
        <v>0.50903500000000002</v>
      </c>
    </row>
    <row r="2605" spans="1:2" x14ac:dyDescent="0.2">
      <c r="A2605" s="8">
        <v>170.15</v>
      </c>
      <c r="B2605" s="9">
        <v>0.50899000000000005</v>
      </c>
    </row>
    <row r="2606" spans="1:2" x14ac:dyDescent="0.2">
      <c r="A2606" s="8">
        <v>170.2</v>
      </c>
      <c r="B2606" s="9">
        <v>0.50894499999999998</v>
      </c>
    </row>
    <row r="2607" spans="1:2" x14ac:dyDescent="0.2">
      <c r="A2607" s="8">
        <v>170.25</v>
      </c>
      <c r="B2607" s="9">
        <v>0.50892499999999996</v>
      </c>
    </row>
    <row r="2608" spans="1:2" x14ac:dyDescent="0.2">
      <c r="A2608" s="8">
        <v>170.3</v>
      </c>
      <c r="B2608" s="9">
        <v>0.50890500000000005</v>
      </c>
    </row>
    <row r="2609" spans="1:2" x14ac:dyDescent="0.2">
      <c r="A2609" s="8">
        <v>170.35</v>
      </c>
      <c r="B2609" s="9">
        <v>0.50885999999999998</v>
      </c>
    </row>
    <row r="2610" spans="1:2" x14ac:dyDescent="0.2">
      <c r="A2610" s="8">
        <v>170.4</v>
      </c>
      <c r="B2610" s="9">
        <v>0.50881500000000002</v>
      </c>
    </row>
    <row r="2611" spans="1:2" x14ac:dyDescent="0.2">
      <c r="A2611" s="8">
        <v>170.45</v>
      </c>
      <c r="B2611" s="9">
        <v>0.508795</v>
      </c>
    </row>
    <row r="2612" spans="1:2" x14ac:dyDescent="0.2">
      <c r="A2612" s="8">
        <v>170.5</v>
      </c>
      <c r="B2612" s="9">
        <v>0.50877499999999998</v>
      </c>
    </row>
    <row r="2613" spans="1:2" x14ac:dyDescent="0.2">
      <c r="A2613" s="8">
        <v>170.55</v>
      </c>
      <c r="B2613" s="9">
        <v>0.50873000000000002</v>
      </c>
    </row>
    <row r="2614" spans="1:2" x14ac:dyDescent="0.2">
      <c r="A2614" s="8">
        <v>170.6</v>
      </c>
      <c r="B2614" s="9">
        <v>0.50868500000000005</v>
      </c>
    </row>
    <row r="2615" spans="1:2" x14ac:dyDescent="0.2">
      <c r="A2615" s="8">
        <v>170.65</v>
      </c>
      <c r="B2615" s="9">
        <v>0.50866500000000003</v>
      </c>
    </row>
    <row r="2616" spans="1:2" x14ac:dyDescent="0.2">
      <c r="A2616" s="8">
        <v>170.7</v>
      </c>
      <c r="B2616" s="9">
        <v>0.50864500000000001</v>
      </c>
    </row>
    <row r="2617" spans="1:2" x14ac:dyDescent="0.2">
      <c r="A2617" s="8">
        <v>170.75</v>
      </c>
      <c r="B2617" s="9">
        <v>0.50860000000000005</v>
      </c>
    </row>
    <row r="2618" spans="1:2" x14ac:dyDescent="0.2">
      <c r="A2618" s="8">
        <v>170.8</v>
      </c>
      <c r="B2618" s="9">
        <v>0.50855499999999998</v>
      </c>
    </row>
    <row r="2619" spans="1:2" x14ac:dyDescent="0.2">
      <c r="A2619" s="8">
        <v>170.85</v>
      </c>
      <c r="B2619" s="9">
        <v>0.50853499999999996</v>
      </c>
    </row>
    <row r="2620" spans="1:2" x14ac:dyDescent="0.2">
      <c r="A2620" s="8">
        <v>170.9</v>
      </c>
      <c r="B2620" s="9">
        <v>0.50851500000000005</v>
      </c>
    </row>
    <row r="2621" spans="1:2" x14ac:dyDescent="0.2">
      <c r="A2621" s="8">
        <v>170.95</v>
      </c>
      <c r="B2621" s="9">
        <v>0.50846999999999998</v>
      </c>
    </row>
    <row r="2622" spans="1:2" x14ac:dyDescent="0.2">
      <c r="A2622" s="8">
        <v>171</v>
      </c>
      <c r="B2622" s="9">
        <v>0.50842500000000002</v>
      </c>
    </row>
    <row r="2623" spans="1:2" x14ac:dyDescent="0.2">
      <c r="A2623" s="8">
        <v>171.05</v>
      </c>
      <c r="B2623" s="9">
        <v>0.508405</v>
      </c>
    </row>
    <row r="2624" spans="1:2" x14ac:dyDescent="0.2">
      <c r="A2624" s="8">
        <v>171.1</v>
      </c>
      <c r="B2624" s="9">
        <v>0.50838499999999998</v>
      </c>
    </row>
    <row r="2625" spans="1:2" x14ac:dyDescent="0.2">
      <c r="A2625" s="8">
        <v>171.15</v>
      </c>
      <c r="B2625" s="9">
        <v>0.50834000000000001</v>
      </c>
    </row>
    <row r="2626" spans="1:2" x14ac:dyDescent="0.2">
      <c r="A2626" s="8">
        <v>171.2</v>
      </c>
      <c r="B2626" s="9">
        <v>0.50829500000000005</v>
      </c>
    </row>
    <row r="2627" spans="1:2" x14ac:dyDescent="0.2">
      <c r="A2627" s="8">
        <v>171.25</v>
      </c>
      <c r="B2627" s="9">
        <v>0.50827500000000003</v>
      </c>
    </row>
    <row r="2628" spans="1:2" x14ac:dyDescent="0.2">
      <c r="A2628" s="8">
        <v>171.3</v>
      </c>
      <c r="B2628" s="9">
        <v>0.50825500000000001</v>
      </c>
    </row>
    <row r="2629" spans="1:2" x14ac:dyDescent="0.2">
      <c r="A2629" s="8">
        <v>171.35</v>
      </c>
      <c r="B2629" s="9">
        <v>0.50821000000000005</v>
      </c>
    </row>
    <row r="2630" spans="1:2" x14ac:dyDescent="0.2">
      <c r="A2630" s="8">
        <v>171.4</v>
      </c>
      <c r="B2630" s="9">
        <v>0.50816499999999998</v>
      </c>
    </row>
    <row r="2631" spans="1:2" x14ac:dyDescent="0.2">
      <c r="A2631" s="8">
        <v>171.45</v>
      </c>
      <c r="B2631" s="9">
        <v>0.50814499999999996</v>
      </c>
    </row>
    <row r="2632" spans="1:2" x14ac:dyDescent="0.2">
      <c r="A2632" s="8">
        <v>171.5</v>
      </c>
      <c r="B2632" s="9">
        <v>0.50812500000000005</v>
      </c>
    </row>
    <row r="2633" spans="1:2" x14ac:dyDescent="0.2">
      <c r="A2633" s="8">
        <v>171.55</v>
      </c>
      <c r="B2633" s="9">
        <v>0.50807999999999998</v>
      </c>
    </row>
    <row r="2634" spans="1:2" x14ac:dyDescent="0.2">
      <c r="A2634" s="8">
        <v>171.6</v>
      </c>
      <c r="B2634" s="9">
        <v>0.50803500000000001</v>
      </c>
    </row>
    <row r="2635" spans="1:2" x14ac:dyDescent="0.2">
      <c r="A2635" s="8">
        <v>171.65</v>
      </c>
      <c r="B2635" s="9">
        <v>0.50801499999999999</v>
      </c>
    </row>
    <row r="2636" spans="1:2" x14ac:dyDescent="0.2">
      <c r="A2636" s="8">
        <v>171.7</v>
      </c>
      <c r="B2636" s="9">
        <v>0.50799499999999997</v>
      </c>
    </row>
    <row r="2637" spans="1:2" x14ac:dyDescent="0.2">
      <c r="A2637" s="8">
        <v>171.75</v>
      </c>
      <c r="B2637" s="9">
        <v>0.50795000000000001</v>
      </c>
    </row>
    <row r="2638" spans="1:2" x14ac:dyDescent="0.2">
      <c r="A2638" s="8">
        <v>171.8</v>
      </c>
      <c r="B2638" s="9">
        <v>0.50790500000000005</v>
      </c>
    </row>
    <row r="2639" spans="1:2" x14ac:dyDescent="0.2">
      <c r="A2639" s="8">
        <v>171.85</v>
      </c>
      <c r="B2639" s="9">
        <v>0.50788500000000003</v>
      </c>
    </row>
    <row r="2640" spans="1:2" x14ac:dyDescent="0.2">
      <c r="A2640" s="8">
        <v>171.9</v>
      </c>
      <c r="B2640" s="9">
        <v>0.50786500000000001</v>
      </c>
    </row>
    <row r="2641" spans="1:2" x14ac:dyDescent="0.2">
      <c r="A2641" s="8">
        <v>171.95</v>
      </c>
      <c r="B2641" s="9">
        <v>0.50782000000000005</v>
      </c>
    </row>
    <row r="2642" spans="1:2" x14ac:dyDescent="0.2">
      <c r="A2642" s="8">
        <v>172</v>
      </c>
      <c r="B2642" s="9">
        <v>0.50777499999999998</v>
      </c>
    </row>
    <row r="2643" spans="1:2" x14ac:dyDescent="0.2">
      <c r="A2643" s="8">
        <v>172.05</v>
      </c>
      <c r="B2643" s="9">
        <v>0.50775499999999996</v>
      </c>
    </row>
    <row r="2644" spans="1:2" x14ac:dyDescent="0.2">
      <c r="A2644" s="8">
        <v>172.1</v>
      </c>
      <c r="B2644" s="9">
        <v>0.50773500000000005</v>
      </c>
    </row>
    <row r="2645" spans="1:2" x14ac:dyDescent="0.2">
      <c r="A2645" s="8">
        <v>172.15</v>
      </c>
      <c r="B2645" s="9">
        <v>0.50768999999999997</v>
      </c>
    </row>
    <row r="2646" spans="1:2" x14ac:dyDescent="0.2">
      <c r="A2646" s="8">
        <v>172.2</v>
      </c>
      <c r="B2646" s="9">
        <v>0.50764500000000001</v>
      </c>
    </row>
    <row r="2647" spans="1:2" x14ac:dyDescent="0.2">
      <c r="A2647" s="8">
        <v>172.25</v>
      </c>
      <c r="B2647" s="9">
        <v>0.50762499999999999</v>
      </c>
    </row>
    <row r="2648" spans="1:2" x14ac:dyDescent="0.2">
      <c r="A2648" s="8">
        <v>172.3</v>
      </c>
      <c r="B2648" s="9">
        <v>0.50760499999999997</v>
      </c>
    </row>
    <row r="2649" spans="1:2" x14ac:dyDescent="0.2">
      <c r="A2649" s="8">
        <v>172.35</v>
      </c>
      <c r="B2649" s="9">
        <v>0.50756000000000001</v>
      </c>
    </row>
    <row r="2650" spans="1:2" x14ac:dyDescent="0.2">
      <c r="A2650" s="8">
        <v>172.4</v>
      </c>
      <c r="B2650" s="9">
        <v>0.50751500000000005</v>
      </c>
    </row>
    <row r="2651" spans="1:2" x14ac:dyDescent="0.2">
      <c r="A2651" s="8">
        <v>172.45</v>
      </c>
      <c r="B2651" s="9">
        <v>0.50749500000000003</v>
      </c>
    </row>
    <row r="2652" spans="1:2" x14ac:dyDescent="0.2">
      <c r="A2652" s="8">
        <v>172.5</v>
      </c>
      <c r="B2652" s="9">
        <v>0.50747500000000001</v>
      </c>
    </row>
    <row r="2653" spans="1:2" x14ac:dyDescent="0.2">
      <c r="A2653" s="8">
        <v>172.55</v>
      </c>
      <c r="B2653" s="9">
        <v>0.50743000000000005</v>
      </c>
    </row>
    <row r="2654" spans="1:2" x14ac:dyDescent="0.2">
      <c r="A2654" s="8">
        <v>172.6</v>
      </c>
      <c r="B2654" s="9">
        <v>0.50738499999999997</v>
      </c>
    </row>
    <row r="2655" spans="1:2" x14ac:dyDescent="0.2">
      <c r="A2655" s="8">
        <v>172.65</v>
      </c>
      <c r="B2655" s="9">
        <v>0.50736499999999995</v>
      </c>
    </row>
    <row r="2656" spans="1:2" x14ac:dyDescent="0.2">
      <c r="A2656" s="8">
        <v>172.7</v>
      </c>
      <c r="B2656" s="9">
        <v>0.50734500000000005</v>
      </c>
    </row>
    <row r="2657" spans="1:2" x14ac:dyDescent="0.2">
      <c r="A2657" s="8">
        <v>172.75</v>
      </c>
      <c r="B2657" s="9">
        <v>0.50729999999999997</v>
      </c>
    </row>
    <row r="2658" spans="1:2" x14ac:dyDescent="0.2">
      <c r="A2658" s="8">
        <v>172.8</v>
      </c>
      <c r="B2658" s="9">
        <v>0.50725500000000001</v>
      </c>
    </row>
    <row r="2659" spans="1:2" x14ac:dyDescent="0.2">
      <c r="A2659" s="8">
        <v>172.85</v>
      </c>
      <c r="B2659" s="9">
        <v>0.50723499999999999</v>
      </c>
    </row>
    <row r="2660" spans="1:2" x14ac:dyDescent="0.2">
      <c r="A2660" s="8">
        <v>172.9</v>
      </c>
      <c r="B2660" s="9">
        <v>0.50721499999999997</v>
      </c>
    </row>
    <row r="2661" spans="1:2" x14ac:dyDescent="0.2">
      <c r="A2661" s="8">
        <v>172.95</v>
      </c>
      <c r="B2661" s="9">
        <v>0.50717000000000001</v>
      </c>
    </row>
    <row r="2662" spans="1:2" x14ac:dyDescent="0.2">
      <c r="A2662" s="8">
        <v>173</v>
      </c>
      <c r="B2662" s="9">
        <v>0.50712500000000005</v>
      </c>
    </row>
    <row r="2663" spans="1:2" x14ac:dyDescent="0.2">
      <c r="A2663" s="8">
        <v>173.05</v>
      </c>
      <c r="B2663" s="9">
        <v>0.50710500000000003</v>
      </c>
    </row>
    <row r="2664" spans="1:2" x14ac:dyDescent="0.2">
      <c r="A2664" s="8">
        <v>173.1</v>
      </c>
      <c r="B2664" s="9">
        <v>0.50708500000000001</v>
      </c>
    </row>
    <row r="2665" spans="1:2" x14ac:dyDescent="0.2">
      <c r="A2665" s="8">
        <v>173.15</v>
      </c>
      <c r="B2665" s="9">
        <v>0.50704000000000005</v>
      </c>
    </row>
    <row r="2666" spans="1:2" x14ac:dyDescent="0.2">
      <c r="A2666" s="8">
        <v>173.2</v>
      </c>
      <c r="B2666" s="9">
        <v>0.50699499999999997</v>
      </c>
    </row>
    <row r="2667" spans="1:2" x14ac:dyDescent="0.2">
      <c r="A2667" s="8">
        <v>173.25</v>
      </c>
      <c r="B2667" s="9">
        <v>0.50697499999999995</v>
      </c>
    </row>
    <row r="2668" spans="1:2" x14ac:dyDescent="0.2">
      <c r="A2668" s="8">
        <v>173.3</v>
      </c>
      <c r="B2668" s="9">
        <v>0.50695500000000004</v>
      </c>
    </row>
    <row r="2669" spans="1:2" x14ac:dyDescent="0.2">
      <c r="A2669" s="8">
        <v>173.35</v>
      </c>
      <c r="B2669" s="9">
        <v>0.50690999999999997</v>
      </c>
    </row>
    <row r="2670" spans="1:2" x14ac:dyDescent="0.2">
      <c r="A2670" s="8">
        <v>173.4</v>
      </c>
      <c r="B2670" s="9">
        <v>0.50686500000000001</v>
      </c>
    </row>
    <row r="2671" spans="1:2" x14ac:dyDescent="0.2">
      <c r="A2671" s="8">
        <v>173.45</v>
      </c>
      <c r="B2671" s="9">
        <v>0.50684499999999999</v>
      </c>
    </row>
    <row r="2672" spans="1:2" x14ac:dyDescent="0.2">
      <c r="A2672" s="8">
        <v>173.5</v>
      </c>
      <c r="B2672" s="9">
        <v>0.50682499999999997</v>
      </c>
    </row>
    <row r="2673" spans="1:2" x14ac:dyDescent="0.2">
      <c r="A2673" s="8">
        <v>173.55</v>
      </c>
      <c r="B2673" s="9">
        <v>0.50678000000000001</v>
      </c>
    </row>
    <row r="2674" spans="1:2" x14ac:dyDescent="0.2">
      <c r="A2674" s="8">
        <v>173.6</v>
      </c>
      <c r="B2674" s="9">
        <v>0.50673500000000005</v>
      </c>
    </row>
    <row r="2675" spans="1:2" x14ac:dyDescent="0.2">
      <c r="A2675" s="8">
        <v>173.65</v>
      </c>
      <c r="B2675" s="9">
        <v>0.50671500000000003</v>
      </c>
    </row>
    <row r="2676" spans="1:2" x14ac:dyDescent="0.2">
      <c r="A2676" s="8">
        <v>173.7</v>
      </c>
      <c r="B2676" s="9">
        <v>0.50669500000000001</v>
      </c>
    </row>
    <row r="2677" spans="1:2" x14ac:dyDescent="0.2">
      <c r="A2677" s="8">
        <v>173.75</v>
      </c>
      <c r="B2677" s="9">
        <v>0.50665000000000004</v>
      </c>
    </row>
    <row r="2678" spans="1:2" x14ac:dyDescent="0.2">
      <c r="A2678" s="8">
        <v>173.8</v>
      </c>
      <c r="B2678" s="9">
        <v>0.50660499999999997</v>
      </c>
    </row>
    <row r="2679" spans="1:2" x14ac:dyDescent="0.2">
      <c r="A2679" s="8">
        <v>173.85</v>
      </c>
      <c r="B2679" s="9">
        <v>0.50658499999999995</v>
      </c>
    </row>
    <row r="2680" spans="1:2" x14ac:dyDescent="0.2">
      <c r="A2680" s="8">
        <v>173.9</v>
      </c>
      <c r="B2680" s="9">
        <v>0.50656500000000004</v>
      </c>
    </row>
    <row r="2681" spans="1:2" x14ac:dyDescent="0.2">
      <c r="A2681" s="8">
        <v>173.95</v>
      </c>
      <c r="B2681" s="9">
        <v>0.50651999999999997</v>
      </c>
    </row>
    <row r="2682" spans="1:2" x14ac:dyDescent="0.2">
      <c r="A2682" s="8">
        <v>174</v>
      </c>
      <c r="B2682" s="9">
        <v>0.50647500000000001</v>
      </c>
    </row>
    <row r="2683" spans="1:2" x14ac:dyDescent="0.2">
      <c r="A2683" s="8">
        <v>174.05</v>
      </c>
      <c r="B2683" s="9">
        <v>0.50645499999999999</v>
      </c>
    </row>
    <row r="2684" spans="1:2" x14ac:dyDescent="0.2">
      <c r="A2684" s="8">
        <v>174.1</v>
      </c>
      <c r="B2684" s="9">
        <v>0.50643499999999997</v>
      </c>
    </row>
    <row r="2685" spans="1:2" x14ac:dyDescent="0.2">
      <c r="A2685" s="8">
        <v>174.15</v>
      </c>
      <c r="B2685" s="9">
        <v>0.50639000000000001</v>
      </c>
    </row>
    <row r="2686" spans="1:2" x14ac:dyDescent="0.2">
      <c r="A2686" s="8">
        <v>174.2</v>
      </c>
      <c r="B2686" s="9">
        <v>0.50634500000000005</v>
      </c>
    </row>
    <row r="2687" spans="1:2" x14ac:dyDescent="0.2">
      <c r="A2687" s="8">
        <v>174.25</v>
      </c>
      <c r="B2687" s="9">
        <v>0.50632500000000003</v>
      </c>
    </row>
    <row r="2688" spans="1:2" x14ac:dyDescent="0.2">
      <c r="A2688" s="8">
        <v>174.3</v>
      </c>
      <c r="B2688" s="9">
        <v>0.50630500000000001</v>
      </c>
    </row>
    <row r="2689" spans="1:2" x14ac:dyDescent="0.2">
      <c r="A2689" s="8">
        <v>174.35</v>
      </c>
      <c r="B2689" s="9">
        <v>0.50626000000000004</v>
      </c>
    </row>
    <row r="2690" spans="1:2" x14ac:dyDescent="0.2">
      <c r="A2690" s="8">
        <v>174.4</v>
      </c>
      <c r="B2690" s="9">
        <v>0.50621499999999997</v>
      </c>
    </row>
    <row r="2691" spans="1:2" x14ac:dyDescent="0.2">
      <c r="A2691" s="8">
        <v>174.45</v>
      </c>
      <c r="B2691" s="9">
        <v>0.50619499999999995</v>
      </c>
    </row>
    <row r="2692" spans="1:2" x14ac:dyDescent="0.2">
      <c r="A2692" s="8">
        <v>174.5</v>
      </c>
      <c r="B2692" s="9">
        <v>0.50617500000000004</v>
      </c>
    </row>
    <row r="2693" spans="1:2" x14ac:dyDescent="0.2">
      <c r="A2693" s="8">
        <v>174.55</v>
      </c>
      <c r="B2693" s="9">
        <v>0.50612999999999997</v>
      </c>
    </row>
    <row r="2694" spans="1:2" x14ac:dyDescent="0.2">
      <c r="A2694" s="8">
        <v>174.6</v>
      </c>
      <c r="B2694" s="9">
        <v>0.50608500000000001</v>
      </c>
    </row>
    <row r="2695" spans="1:2" x14ac:dyDescent="0.2">
      <c r="A2695" s="8">
        <v>174.65</v>
      </c>
      <c r="B2695" s="9">
        <v>0.50606499999999999</v>
      </c>
    </row>
    <row r="2696" spans="1:2" x14ac:dyDescent="0.2">
      <c r="A2696" s="8">
        <v>174.7</v>
      </c>
      <c r="B2696" s="9">
        <v>0.50604499999999997</v>
      </c>
    </row>
    <row r="2697" spans="1:2" x14ac:dyDescent="0.2">
      <c r="A2697" s="8">
        <v>174.75</v>
      </c>
      <c r="B2697" s="9">
        <v>0.50600000000000001</v>
      </c>
    </row>
    <row r="2698" spans="1:2" x14ac:dyDescent="0.2">
      <c r="A2698" s="8">
        <v>174.8</v>
      </c>
      <c r="B2698" s="9">
        <v>0.50595500000000004</v>
      </c>
    </row>
    <row r="2699" spans="1:2" x14ac:dyDescent="0.2">
      <c r="A2699" s="8">
        <v>174.85</v>
      </c>
      <c r="B2699" s="9">
        <v>0.50593500000000002</v>
      </c>
    </row>
    <row r="2700" spans="1:2" x14ac:dyDescent="0.2">
      <c r="A2700" s="8">
        <v>174.9</v>
      </c>
      <c r="B2700" s="9">
        <v>0.505915</v>
      </c>
    </row>
    <row r="2701" spans="1:2" x14ac:dyDescent="0.2">
      <c r="A2701" s="8">
        <v>174.95</v>
      </c>
      <c r="B2701" s="9">
        <v>0.50587000000000004</v>
      </c>
    </row>
    <row r="2702" spans="1:2" x14ac:dyDescent="0.2">
      <c r="A2702" s="8">
        <v>175</v>
      </c>
      <c r="B2702" s="9">
        <v>0.50583500000000003</v>
      </c>
    </row>
    <row r="2703" spans="1:2" x14ac:dyDescent="0.2">
      <c r="A2703" s="8">
        <v>175.05</v>
      </c>
      <c r="B2703" s="9">
        <v>0.50580000000000003</v>
      </c>
    </row>
    <row r="2704" spans="1:2" x14ac:dyDescent="0.2">
      <c r="A2704" s="8">
        <v>175.1</v>
      </c>
      <c r="B2704" s="9">
        <v>0.50576500000000002</v>
      </c>
    </row>
    <row r="2705" spans="1:2" x14ac:dyDescent="0.2">
      <c r="A2705" s="8">
        <v>175.15</v>
      </c>
      <c r="B2705" s="9">
        <v>0.50573000000000001</v>
      </c>
    </row>
    <row r="2706" spans="1:2" x14ac:dyDescent="0.2">
      <c r="A2706" s="8">
        <v>175.2</v>
      </c>
      <c r="B2706" s="9">
        <v>0.50569500000000001</v>
      </c>
    </row>
    <row r="2707" spans="1:2" x14ac:dyDescent="0.2">
      <c r="A2707" s="8">
        <v>175.25</v>
      </c>
      <c r="B2707" s="9">
        <v>0.50566</v>
      </c>
    </row>
    <row r="2708" spans="1:2" x14ac:dyDescent="0.2">
      <c r="A2708" s="8">
        <v>175.3</v>
      </c>
      <c r="B2708" s="9">
        <v>0.50562499999999999</v>
      </c>
    </row>
    <row r="2709" spans="1:2" x14ac:dyDescent="0.2">
      <c r="A2709" s="8">
        <v>175.35</v>
      </c>
      <c r="B2709" s="9">
        <v>0.50558999999999998</v>
      </c>
    </row>
    <row r="2710" spans="1:2" x14ac:dyDescent="0.2">
      <c r="A2710" s="8">
        <v>175.4</v>
      </c>
      <c r="B2710" s="9">
        <v>0.50555499999999998</v>
      </c>
    </row>
    <row r="2711" spans="1:2" x14ac:dyDescent="0.2">
      <c r="A2711" s="8">
        <v>175.45</v>
      </c>
      <c r="B2711" s="9">
        <v>0.50551999999999997</v>
      </c>
    </row>
    <row r="2712" spans="1:2" x14ac:dyDescent="0.2">
      <c r="A2712" s="8">
        <v>175.5</v>
      </c>
      <c r="B2712" s="9">
        <v>0.50548499999999996</v>
      </c>
    </row>
    <row r="2713" spans="1:2" x14ac:dyDescent="0.2">
      <c r="A2713" s="8">
        <v>175.55</v>
      </c>
      <c r="B2713" s="9">
        <v>0.50544999999999995</v>
      </c>
    </row>
    <row r="2714" spans="1:2" x14ac:dyDescent="0.2">
      <c r="A2714" s="8">
        <v>175.6</v>
      </c>
      <c r="B2714" s="9">
        <v>0.50541499999999995</v>
      </c>
    </row>
    <row r="2715" spans="1:2" x14ac:dyDescent="0.2">
      <c r="A2715" s="8">
        <v>175.65</v>
      </c>
      <c r="B2715" s="9">
        <v>0.50538000000000005</v>
      </c>
    </row>
    <row r="2716" spans="1:2" x14ac:dyDescent="0.2">
      <c r="A2716" s="8">
        <v>175.7</v>
      </c>
      <c r="B2716" s="9">
        <v>0.50534500000000004</v>
      </c>
    </row>
    <row r="2717" spans="1:2" x14ac:dyDescent="0.2">
      <c r="A2717" s="8">
        <v>175.75</v>
      </c>
      <c r="B2717" s="9">
        <v>0.50531000000000004</v>
      </c>
    </row>
    <row r="2718" spans="1:2" x14ac:dyDescent="0.2">
      <c r="A2718" s="8">
        <v>175.8</v>
      </c>
      <c r="B2718" s="9">
        <v>0.50527500000000003</v>
      </c>
    </row>
    <row r="2719" spans="1:2" x14ac:dyDescent="0.2">
      <c r="A2719" s="8">
        <v>175.85</v>
      </c>
      <c r="B2719" s="9">
        <v>0.50524000000000002</v>
      </c>
    </row>
    <row r="2720" spans="1:2" x14ac:dyDescent="0.2">
      <c r="A2720" s="8">
        <v>175.9</v>
      </c>
      <c r="B2720" s="9">
        <v>0.50520500000000002</v>
      </c>
    </row>
    <row r="2721" spans="1:2" x14ac:dyDescent="0.2">
      <c r="A2721" s="8">
        <v>175.95</v>
      </c>
      <c r="B2721" s="9">
        <v>0.50517000000000001</v>
      </c>
    </row>
    <row r="2722" spans="1:2" x14ac:dyDescent="0.2">
      <c r="A2722" s="8">
        <v>176</v>
      </c>
      <c r="B2722" s="9">
        <v>0.505135</v>
      </c>
    </row>
    <row r="2723" spans="1:2" x14ac:dyDescent="0.2">
      <c r="A2723" s="8">
        <v>176.05</v>
      </c>
      <c r="B2723" s="9">
        <v>0.50509999999999999</v>
      </c>
    </row>
    <row r="2724" spans="1:2" x14ac:dyDescent="0.2">
      <c r="A2724" s="8">
        <v>176.1</v>
      </c>
      <c r="B2724" s="9">
        <v>0.50506499999999999</v>
      </c>
    </row>
    <row r="2725" spans="1:2" x14ac:dyDescent="0.2">
      <c r="A2725" s="8">
        <v>176.15</v>
      </c>
      <c r="B2725" s="9">
        <v>0.50502999999999998</v>
      </c>
    </row>
    <row r="2726" spans="1:2" x14ac:dyDescent="0.2">
      <c r="A2726" s="8">
        <v>176.2</v>
      </c>
      <c r="B2726" s="9">
        <v>0.50499499999999997</v>
      </c>
    </row>
    <row r="2727" spans="1:2" x14ac:dyDescent="0.2">
      <c r="A2727" s="8">
        <v>176.25</v>
      </c>
      <c r="B2727" s="9">
        <v>0.50495999999999996</v>
      </c>
    </row>
    <row r="2728" spans="1:2" x14ac:dyDescent="0.2">
      <c r="A2728" s="8">
        <v>176.3</v>
      </c>
      <c r="B2728" s="9">
        <v>0.50492499999999996</v>
      </c>
    </row>
    <row r="2729" spans="1:2" x14ac:dyDescent="0.2">
      <c r="A2729" s="8">
        <v>176.35</v>
      </c>
      <c r="B2729" s="9">
        <v>0.50488999999999995</v>
      </c>
    </row>
    <row r="2730" spans="1:2" x14ac:dyDescent="0.2">
      <c r="A2730" s="8">
        <v>176.4</v>
      </c>
      <c r="B2730" s="9">
        <v>0.50485500000000005</v>
      </c>
    </row>
    <row r="2731" spans="1:2" x14ac:dyDescent="0.2">
      <c r="A2731" s="8">
        <v>176.45</v>
      </c>
      <c r="B2731" s="9">
        <v>0.50482000000000005</v>
      </c>
    </row>
    <row r="2732" spans="1:2" x14ac:dyDescent="0.2">
      <c r="A2732" s="8">
        <v>176.5</v>
      </c>
      <c r="B2732" s="9">
        <v>0.50478500000000004</v>
      </c>
    </row>
    <row r="2733" spans="1:2" x14ac:dyDescent="0.2">
      <c r="A2733" s="8">
        <v>176.55</v>
      </c>
      <c r="B2733" s="9">
        <v>0.50475000000000003</v>
      </c>
    </row>
    <row r="2734" spans="1:2" x14ac:dyDescent="0.2">
      <c r="A2734" s="8">
        <v>176.6</v>
      </c>
      <c r="B2734" s="9">
        <v>0.50471500000000002</v>
      </c>
    </row>
    <row r="2735" spans="1:2" x14ac:dyDescent="0.2">
      <c r="A2735" s="8">
        <v>176.65</v>
      </c>
      <c r="B2735" s="9">
        <v>0.50468000000000002</v>
      </c>
    </row>
    <row r="2736" spans="1:2" x14ac:dyDescent="0.2">
      <c r="A2736" s="8">
        <v>176.7</v>
      </c>
      <c r="B2736" s="9">
        <v>0.50464500000000001</v>
      </c>
    </row>
    <row r="2737" spans="1:2" x14ac:dyDescent="0.2">
      <c r="A2737" s="8">
        <v>176.75</v>
      </c>
      <c r="B2737" s="9">
        <v>0.50461</v>
      </c>
    </row>
    <row r="2738" spans="1:2" x14ac:dyDescent="0.2">
      <c r="A2738" s="8">
        <v>176.8</v>
      </c>
      <c r="B2738" s="9">
        <v>0.504575</v>
      </c>
    </row>
    <row r="2739" spans="1:2" x14ac:dyDescent="0.2">
      <c r="A2739" s="8">
        <v>176.85</v>
      </c>
      <c r="B2739" s="9">
        <v>0.50453999999999999</v>
      </c>
    </row>
    <row r="2740" spans="1:2" x14ac:dyDescent="0.2">
      <c r="A2740" s="8">
        <v>176.9</v>
      </c>
      <c r="B2740" s="9">
        <v>0.50450499999999998</v>
      </c>
    </row>
    <row r="2741" spans="1:2" x14ac:dyDescent="0.2">
      <c r="A2741" s="8">
        <v>176.95</v>
      </c>
      <c r="B2741" s="9">
        <v>0.50446999999999997</v>
      </c>
    </row>
    <row r="2742" spans="1:2" x14ac:dyDescent="0.2">
      <c r="A2742" s="8">
        <v>177</v>
      </c>
      <c r="B2742" s="9">
        <v>0.50443499999999997</v>
      </c>
    </row>
    <row r="2743" spans="1:2" x14ac:dyDescent="0.2">
      <c r="A2743" s="8">
        <v>177.05</v>
      </c>
      <c r="B2743" s="9">
        <v>0.50439999999999996</v>
      </c>
    </row>
    <row r="2744" spans="1:2" x14ac:dyDescent="0.2">
      <c r="A2744" s="8">
        <v>177.1</v>
      </c>
      <c r="B2744" s="9">
        <v>0.50436499999999995</v>
      </c>
    </row>
    <row r="2745" spans="1:2" x14ac:dyDescent="0.2">
      <c r="A2745" s="8">
        <v>177.15</v>
      </c>
      <c r="B2745" s="9">
        <v>0.50432999999999995</v>
      </c>
    </row>
    <row r="2746" spans="1:2" x14ac:dyDescent="0.2">
      <c r="A2746" s="8">
        <v>177.2</v>
      </c>
      <c r="B2746" s="9">
        <v>0.50429500000000005</v>
      </c>
    </row>
    <row r="2747" spans="1:2" x14ac:dyDescent="0.2">
      <c r="A2747" s="8">
        <v>177.25</v>
      </c>
      <c r="B2747" s="9">
        <v>0.50426000000000004</v>
      </c>
    </row>
    <row r="2748" spans="1:2" x14ac:dyDescent="0.2">
      <c r="A2748" s="8">
        <v>177.3</v>
      </c>
      <c r="B2748" s="9">
        <v>0.50422500000000003</v>
      </c>
    </row>
    <row r="2749" spans="1:2" x14ac:dyDescent="0.2">
      <c r="A2749" s="8">
        <v>177.35</v>
      </c>
      <c r="B2749" s="9">
        <v>0.50419000000000003</v>
      </c>
    </row>
    <row r="2750" spans="1:2" x14ac:dyDescent="0.2">
      <c r="A2750" s="8">
        <v>177.4</v>
      </c>
      <c r="B2750" s="9">
        <v>0.50415500000000002</v>
      </c>
    </row>
    <row r="2751" spans="1:2" x14ac:dyDescent="0.2">
      <c r="A2751" s="8">
        <v>177.45</v>
      </c>
      <c r="B2751" s="9">
        <v>0.50412000000000001</v>
      </c>
    </row>
    <row r="2752" spans="1:2" x14ac:dyDescent="0.2">
      <c r="A2752" s="8">
        <v>177.5</v>
      </c>
      <c r="B2752" s="9">
        <v>0.50408500000000001</v>
      </c>
    </row>
    <row r="2753" spans="1:2" x14ac:dyDescent="0.2">
      <c r="A2753" s="8">
        <v>177.55</v>
      </c>
      <c r="B2753" s="9">
        <v>0.50405</v>
      </c>
    </row>
    <row r="2754" spans="1:2" x14ac:dyDescent="0.2">
      <c r="A2754" s="8">
        <v>177.6</v>
      </c>
      <c r="B2754" s="9">
        <v>0.50401499999999999</v>
      </c>
    </row>
    <row r="2755" spans="1:2" x14ac:dyDescent="0.2">
      <c r="A2755" s="8">
        <v>177.65</v>
      </c>
      <c r="B2755" s="9">
        <v>0.50397999999999998</v>
      </c>
    </row>
    <row r="2756" spans="1:2" x14ac:dyDescent="0.2">
      <c r="A2756" s="8">
        <v>177.7</v>
      </c>
      <c r="B2756" s="9">
        <v>0.50394499999999998</v>
      </c>
    </row>
    <row r="2757" spans="1:2" x14ac:dyDescent="0.2">
      <c r="A2757" s="8">
        <v>177.75</v>
      </c>
      <c r="B2757" s="9">
        <v>0.50390999999999997</v>
      </c>
    </row>
    <row r="2758" spans="1:2" x14ac:dyDescent="0.2">
      <c r="A2758" s="8">
        <v>177.8</v>
      </c>
      <c r="B2758" s="9">
        <v>0.50387499999999996</v>
      </c>
    </row>
    <row r="2759" spans="1:2" x14ac:dyDescent="0.2">
      <c r="A2759" s="8">
        <v>177.85</v>
      </c>
      <c r="B2759" s="9">
        <v>0.50383999999999995</v>
      </c>
    </row>
    <row r="2760" spans="1:2" x14ac:dyDescent="0.2">
      <c r="A2760" s="8">
        <v>177.9</v>
      </c>
      <c r="B2760" s="9">
        <v>0.50380499999999995</v>
      </c>
    </row>
    <row r="2761" spans="1:2" x14ac:dyDescent="0.2">
      <c r="A2761" s="8">
        <v>177.95</v>
      </c>
      <c r="B2761" s="9">
        <v>0.50377000000000005</v>
      </c>
    </row>
    <row r="2762" spans="1:2" x14ac:dyDescent="0.2">
      <c r="A2762" s="8">
        <v>178</v>
      </c>
      <c r="B2762" s="9">
        <v>0.50373500000000004</v>
      </c>
    </row>
    <row r="2763" spans="1:2" x14ac:dyDescent="0.2">
      <c r="A2763" s="8">
        <v>178.05</v>
      </c>
      <c r="B2763" s="9">
        <v>0.50370000000000004</v>
      </c>
    </row>
    <row r="2764" spans="1:2" x14ac:dyDescent="0.2">
      <c r="A2764" s="8">
        <v>178.1</v>
      </c>
      <c r="B2764" s="9">
        <v>0.50366500000000003</v>
      </c>
    </row>
    <row r="2765" spans="1:2" x14ac:dyDescent="0.2">
      <c r="A2765" s="8">
        <v>178.15</v>
      </c>
      <c r="B2765" s="9">
        <v>0.50363000000000002</v>
      </c>
    </row>
    <row r="2766" spans="1:2" x14ac:dyDescent="0.2">
      <c r="A2766" s="8">
        <v>178.2</v>
      </c>
      <c r="B2766" s="9">
        <v>0.50359500000000001</v>
      </c>
    </row>
    <row r="2767" spans="1:2" x14ac:dyDescent="0.2">
      <c r="A2767" s="8">
        <v>178.25</v>
      </c>
      <c r="B2767" s="9">
        <v>0.50356000000000001</v>
      </c>
    </row>
    <row r="2768" spans="1:2" x14ac:dyDescent="0.2">
      <c r="A2768" s="8">
        <v>178.3</v>
      </c>
      <c r="B2768" s="9">
        <v>0.503525</v>
      </c>
    </row>
    <row r="2769" spans="1:2" x14ac:dyDescent="0.2">
      <c r="A2769" s="8">
        <v>178.35</v>
      </c>
      <c r="B2769" s="9">
        <v>0.50348999999999999</v>
      </c>
    </row>
    <row r="2770" spans="1:2" x14ac:dyDescent="0.2">
      <c r="A2770" s="8">
        <v>178.4</v>
      </c>
      <c r="B2770" s="9">
        <v>0.50345499999999999</v>
      </c>
    </row>
    <row r="2771" spans="1:2" x14ac:dyDescent="0.2">
      <c r="A2771" s="8">
        <v>178.45</v>
      </c>
      <c r="B2771" s="9">
        <v>0.50341999999999998</v>
      </c>
    </row>
    <row r="2772" spans="1:2" x14ac:dyDescent="0.2">
      <c r="A2772" s="8">
        <v>178.5</v>
      </c>
      <c r="B2772" s="9">
        <v>0.50338499999999997</v>
      </c>
    </row>
    <row r="2773" spans="1:2" x14ac:dyDescent="0.2">
      <c r="A2773" s="8">
        <v>178.55</v>
      </c>
      <c r="B2773" s="9">
        <v>0.50334999999999996</v>
      </c>
    </row>
    <row r="2774" spans="1:2" x14ac:dyDescent="0.2">
      <c r="A2774" s="8">
        <v>178.6</v>
      </c>
      <c r="B2774" s="9">
        <v>0.50327999999999995</v>
      </c>
    </row>
    <row r="2775" spans="1:2" x14ac:dyDescent="0.2">
      <c r="A2775" s="8">
        <v>178.65</v>
      </c>
      <c r="B2775" s="9">
        <v>0.50324500000000005</v>
      </c>
    </row>
    <row r="2776" spans="1:2" x14ac:dyDescent="0.2">
      <c r="A2776" s="8">
        <v>178.7</v>
      </c>
      <c r="B2776" s="9">
        <v>0.50321000000000005</v>
      </c>
    </row>
    <row r="2777" spans="1:2" x14ac:dyDescent="0.2">
      <c r="A2777" s="8">
        <v>178.75</v>
      </c>
      <c r="B2777" s="9">
        <v>0.50317500000000004</v>
      </c>
    </row>
    <row r="2778" spans="1:2" x14ac:dyDescent="0.2">
      <c r="A2778" s="8">
        <v>178.8</v>
      </c>
      <c r="B2778" s="9">
        <v>0.50314000000000003</v>
      </c>
    </row>
    <row r="2779" spans="1:2" x14ac:dyDescent="0.2">
      <c r="A2779" s="8">
        <v>178.85</v>
      </c>
      <c r="B2779" s="9">
        <v>0.50310500000000002</v>
      </c>
    </row>
    <row r="2780" spans="1:2" x14ac:dyDescent="0.2">
      <c r="A2780" s="8">
        <v>178.9</v>
      </c>
      <c r="B2780" s="9">
        <v>0.50307000000000002</v>
      </c>
    </row>
    <row r="2781" spans="1:2" x14ac:dyDescent="0.2">
      <c r="A2781" s="8">
        <v>178.95</v>
      </c>
      <c r="B2781" s="9">
        <v>0.50303500000000001</v>
      </c>
    </row>
    <row r="2782" spans="1:2" x14ac:dyDescent="0.2">
      <c r="A2782" s="8">
        <v>179</v>
      </c>
      <c r="B2782" s="9">
        <v>0.503</v>
      </c>
    </row>
    <row r="2783" spans="1:2" x14ac:dyDescent="0.2">
      <c r="A2783" s="8">
        <v>179.05</v>
      </c>
      <c r="B2783" s="9">
        <v>0.502965</v>
      </c>
    </row>
    <row r="2784" spans="1:2" x14ac:dyDescent="0.2">
      <c r="A2784" s="8">
        <v>179.1</v>
      </c>
      <c r="B2784" s="9">
        <v>0.50292999999999999</v>
      </c>
    </row>
    <row r="2785" spans="1:2" x14ac:dyDescent="0.2">
      <c r="A2785" s="8">
        <v>179.15</v>
      </c>
      <c r="B2785" s="9">
        <v>0.50289499999999998</v>
      </c>
    </row>
    <row r="2786" spans="1:2" x14ac:dyDescent="0.2">
      <c r="A2786" s="8">
        <v>179.2</v>
      </c>
      <c r="B2786" s="9">
        <v>0.50285999999999997</v>
      </c>
    </row>
    <row r="2787" spans="1:2" x14ac:dyDescent="0.2">
      <c r="A2787" s="8">
        <v>179.25</v>
      </c>
      <c r="B2787" s="9">
        <v>0.50282499999999997</v>
      </c>
    </row>
    <row r="2788" spans="1:2" x14ac:dyDescent="0.2">
      <c r="A2788" s="8">
        <v>179.3</v>
      </c>
      <c r="B2788" s="9">
        <v>0.50278999999999996</v>
      </c>
    </row>
    <row r="2789" spans="1:2" x14ac:dyDescent="0.2">
      <c r="A2789" s="8">
        <v>179.35</v>
      </c>
      <c r="B2789" s="9">
        <v>0.50275499999999995</v>
      </c>
    </row>
    <row r="2790" spans="1:2" x14ac:dyDescent="0.2">
      <c r="A2790" s="8">
        <v>179.4</v>
      </c>
      <c r="B2790" s="9">
        <v>0.50271999999999994</v>
      </c>
    </row>
    <row r="2791" spans="1:2" x14ac:dyDescent="0.2">
      <c r="A2791" s="8">
        <v>179.45</v>
      </c>
      <c r="B2791" s="9">
        <v>0.50268500000000005</v>
      </c>
    </row>
    <row r="2792" spans="1:2" x14ac:dyDescent="0.2">
      <c r="A2792" s="8">
        <v>179.5</v>
      </c>
      <c r="B2792" s="9">
        <v>0.50265000000000004</v>
      </c>
    </row>
    <row r="2793" spans="1:2" x14ac:dyDescent="0.2">
      <c r="A2793" s="8">
        <v>179.55</v>
      </c>
      <c r="B2793" s="9">
        <v>0.50261500000000003</v>
      </c>
    </row>
    <row r="2794" spans="1:2" x14ac:dyDescent="0.2">
      <c r="A2794" s="8">
        <v>179.6</v>
      </c>
      <c r="B2794" s="9">
        <v>0.50258000000000003</v>
      </c>
    </row>
    <row r="2795" spans="1:2" x14ac:dyDescent="0.2">
      <c r="A2795" s="8">
        <v>179.65</v>
      </c>
      <c r="B2795" s="9">
        <v>0.50254500000000002</v>
      </c>
    </row>
    <row r="2796" spans="1:2" x14ac:dyDescent="0.2">
      <c r="A2796" s="8">
        <v>179.7</v>
      </c>
      <c r="B2796" s="9">
        <v>0.50251000000000001</v>
      </c>
    </row>
    <row r="2797" spans="1:2" x14ac:dyDescent="0.2">
      <c r="A2797" s="8">
        <v>179.75</v>
      </c>
      <c r="B2797" s="9">
        <v>0.502475</v>
      </c>
    </row>
    <row r="2798" spans="1:2" x14ac:dyDescent="0.2">
      <c r="A2798" s="8">
        <v>179.8</v>
      </c>
      <c r="B2798" s="9">
        <v>0.50244</v>
      </c>
    </row>
    <row r="2799" spans="1:2" x14ac:dyDescent="0.2">
      <c r="A2799" s="8">
        <v>179.85</v>
      </c>
      <c r="B2799" s="9">
        <v>0.50240499999999999</v>
      </c>
    </row>
    <row r="2800" spans="1:2" x14ac:dyDescent="0.2">
      <c r="A2800" s="8">
        <v>179.9</v>
      </c>
      <c r="B2800" s="9">
        <v>0.50236999999999998</v>
      </c>
    </row>
    <row r="2801" spans="1:2" x14ac:dyDescent="0.2">
      <c r="A2801" s="8">
        <v>179.95</v>
      </c>
      <c r="B2801" s="9">
        <v>0.50233499999999998</v>
      </c>
    </row>
    <row r="2802" spans="1:2" x14ac:dyDescent="0.2">
      <c r="A2802" s="8">
        <v>180</v>
      </c>
      <c r="B2802" s="9">
        <v>0.50229999999999997</v>
      </c>
    </row>
    <row r="2803" spans="1:2" x14ac:dyDescent="0.2">
      <c r="A2803" s="8">
        <v>180.05</v>
      </c>
      <c r="B2803" s="9">
        <v>0.50226499999999996</v>
      </c>
    </row>
    <row r="2804" spans="1:2" x14ac:dyDescent="0.2">
      <c r="A2804" s="8">
        <v>180.1</v>
      </c>
      <c r="B2804" s="9">
        <v>0.50222999999999995</v>
      </c>
    </row>
    <row r="2805" spans="1:2" x14ac:dyDescent="0.2">
      <c r="A2805" s="8">
        <v>180.15</v>
      </c>
      <c r="B2805" s="9">
        <v>0.50219499999999995</v>
      </c>
    </row>
    <row r="2806" spans="1:2" x14ac:dyDescent="0.2">
      <c r="A2806" s="8">
        <v>180.2</v>
      </c>
      <c r="B2806" s="9">
        <v>0.50216000000000005</v>
      </c>
    </row>
    <row r="2807" spans="1:2" x14ac:dyDescent="0.2">
      <c r="A2807" s="8">
        <v>180.25</v>
      </c>
      <c r="B2807" s="9">
        <v>0.50212500000000004</v>
      </c>
    </row>
    <row r="2808" spans="1:2" x14ac:dyDescent="0.2">
      <c r="A2808" s="8">
        <v>180.3</v>
      </c>
      <c r="B2808" s="9">
        <v>0.50209000000000004</v>
      </c>
    </row>
    <row r="2809" spans="1:2" x14ac:dyDescent="0.2">
      <c r="A2809" s="8">
        <v>180.35</v>
      </c>
      <c r="B2809" s="9">
        <v>0.50205500000000003</v>
      </c>
    </row>
    <row r="2810" spans="1:2" x14ac:dyDescent="0.2">
      <c r="A2810" s="8">
        <v>180.4</v>
      </c>
      <c r="B2810" s="9">
        <v>0.50202000000000002</v>
      </c>
    </row>
    <row r="2811" spans="1:2" x14ac:dyDescent="0.2">
      <c r="A2811" s="8">
        <v>180.45</v>
      </c>
      <c r="B2811" s="9">
        <v>0.50198500000000001</v>
      </c>
    </row>
    <row r="2812" spans="1:2" x14ac:dyDescent="0.2">
      <c r="A2812" s="8">
        <v>180.5</v>
      </c>
      <c r="B2812" s="9">
        <v>0.50195000000000001</v>
      </c>
    </row>
    <row r="2813" spans="1:2" x14ac:dyDescent="0.2">
      <c r="A2813" s="8">
        <v>180.55</v>
      </c>
      <c r="B2813" s="9">
        <v>0.501915</v>
      </c>
    </row>
    <row r="2814" spans="1:2" x14ac:dyDescent="0.2">
      <c r="A2814" s="8">
        <v>180.6</v>
      </c>
      <c r="B2814" s="9">
        <v>0.50187999999999999</v>
      </c>
    </row>
    <row r="2815" spans="1:2" x14ac:dyDescent="0.2">
      <c r="A2815" s="8">
        <v>180.65</v>
      </c>
      <c r="B2815" s="9">
        <v>0.50184499999999999</v>
      </c>
    </row>
    <row r="2816" spans="1:2" x14ac:dyDescent="0.2">
      <c r="A2816" s="8">
        <v>180.7</v>
      </c>
      <c r="B2816" s="9">
        <v>0.50180999999999998</v>
      </c>
    </row>
    <row r="2817" spans="1:2" x14ac:dyDescent="0.2">
      <c r="A2817" s="8">
        <v>180.75</v>
      </c>
      <c r="B2817" s="9">
        <v>0.50177499999999997</v>
      </c>
    </row>
    <row r="2818" spans="1:2" x14ac:dyDescent="0.2">
      <c r="A2818" s="8">
        <v>180.8</v>
      </c>
      <c r="B2818" s="9">
        <v>0.50173999999999996</v>
      </c>
    </row>
    <row r="2819" spans="1:2" x14ac:dyDescent="0.2">
      <c r="A2819" s="8">
        <v>180.85</v>
      </c>
      <c r="B2819" s="9">
        <v>0.50170499999999996</v>
      </c>
    </row>
    <row r="2820" spans="1:2" x14ac:dyDescent="0.2">
      <c r="A2820" s="8">
        <v>180.9</v>
      </c>
      <c r="B2820" s="9">
        <v>0.50166999999999995</v>
      </c>
    </row>
    <row r="2821" spans="1:2" x14ac:dyDescent="0.2">
      <c r="A2821" s="8">
        <v>180.95</v>
      </c>
      <c r="B2821" s="9">
        <v>0.50163500000000005</v>
      </c>
    </row>
    <row r="2822" spans="1:2" x14ac:dyDescent="0.2">
      <c r="A2822" s="8">
        <v>181</v>
      </c>
      <c r="B2822" s="9">
        <v>0.50160000000000005</v>
      </c>
    </row>
    <row r="2823" spans="1:2" x14ac:dyDescent="0.2">
      <c r="A2823" s="8">
        <v>181.05</v>
      </c>
      <c r="B2823" s="9">
        <v>0.50156500000000004</v>
      </c>
    </row>
    <row r="2824" spans="1:2" x14ac:dyDescent="0.2">
      <c r="A2824" s="8">
        <v>181.1</v>
      </c>
      <c r="B2824" s="9">
        <v>0.50153000000000003</v>
      </c>
    </row>
    <row r="2825" spans="1:2" x14ac:dyDescent="0.2">
      <c r="A2825" s="8">
        <v>181.15</v>
      </c>
      <c r="B2825" s="9">
        <v>0.50149500000000002</v>
      </c>
    </row>
    <row r="2826" spans="1:2" x14ac:dyDescent="0.2">
      <c r="A2826" s="8">
        <v>181.2</v>
      </c>
      <c r="B2826" s="9">
        <v>0.50146000000000002</v>
      </c>
    </row>
    <row r="2827" spans="1:2" x14ac:dyDescent="0.2">
      <c r="A2827" s="8">
        <v>181.25</v>
      </c>
      <c r="B2827" s="9">
        <v>0.50142500000000001</v>
      </c>
    </row>
    <row r="2828" spans="1:2" x14ac:dyDescent="0.2">
      <c r="A2828" s="8">
        <v>181.3</v>
      </c>
      <c r="B2828" s="9">
        <v>0.50139</v>
      </c>
    </row>
    <row r="2829" spans="1:2" x14ac:dyDescent="0.2">
      <c r="A2829" s="8">
        <v>181.35</v>
      </c>
      <c r="B2829" s="9">
        <v>0.501355</v>
      </c>
    </row>
    <row r="2830" spans="1:2" x14ac:dyDescent="0.2">
      <c r="A2830" s="8">
        <v>181.4</v>
      </c>
      <c r="B2830" s="9">
        <v>0.50131999999999999</v>
      </c>
    </row>
    <row r="2831" spans="1:2" x14ac:dyDescent="0.2">
      <c r="A2831" s="8">
        <v>181.45</v>
      </c>
      <c r="B2831" s="9">
        <v>0.50128499999999998</v>
      </c>
    </row>
    <row r="2832" spans="1:2" x14ac:dyDescent="0.2">
      <c r="A2832" s="8">
        <v>181.5</v>
      </c>
      <c r="B2832" s="9">
        <v>0.50124999999999997</v>
      </c>
    </row>
    <row r="2833" spans="1:2" x14ac:dyDescent="0.2">
      <c r="A2833" s="8">
        <v>181.55</v>
      </c>
      <c r="B2833" s="9">
        <v>0.50121499999999997</v>
      </c>
    </row>
    <row r="2834" spans="1:2" x14ac:dyDescent="0.2">
      <c r="A2834" s="8">
        <v>181.6</v>
      </c>
      <c r="B2834" s="9">
        <v>0.50117999999999996</v>
      </c>
    </row>
    <row r="2835" spans="1:2" x14ac:dyDescent="0.2">
      <c r="A2835" s="8">
        <v>181.65</v>
      </c>
      <c r="B2835" s="9">
        <v>0.50114499999999995</v>
      </c>
    </row>
    <row r="2836" spans="1:2" x14ac:dyDescent="0.2">
      <c r="A2836" s="8">
        <v>181.7</v>
      </c>
      <c r="B2836" s="9">
        <v>0.50111000000000006</v>
      </c>
    </row>
    <row r="2837" spans="1:2" x14ac:dyDescent="0.2">
      <c r="A2837" s="8">
        <v>181.75</v>
      </c>
      <c r="B2837" s="9">
        <v>0.50107500000000005</v>
      </c>
    </row>
    <row r="2838" spans="1:2" x14ac:dyDescent="0.2">
      <c r="A2838" s="8">
        <v>181.8</v>
      </c>
      <c r="B2838" s="9">
        <v>0.50104000000000004</v>
      </c>
    </row>
    <row r="2839" spans="1:2" x14ac:dyDescent="0.2">
      <c r="A2839" s="8">
        <v>181.85</v>
      </c>
      <c r="B2839" s="9">
        <v>0.50100500000000003</v>
      </c>
    </row>
    <row r="2840" spans="1:2" x14ac:dyDescent="0.2">
      <c r="A2840" s="8">
        <v>181.9</v>
      </c>
      <c r="B2840" s="9">
        <v>0.50097000000000003</v>
      </c>
    </row>
    <row r="2841" spans="1:2" x14ac:dyDescent="0.2">
      <c r="A2841" s="8">
        <v>181.95</v>
      </c>
      <c r="B2841" s="9">
        <v>0.50093500000000002</v>
      </c>
    </row>
    <row r="2842" spans="1:2" x14ac:dyDescent="0.2">
      <c r="A2842" s="8">
        <v>182</v>
      </c>
      <c r="B2842" s="9">
        <v>0.50090000000000001</v>
      </c>
    </row>
    <row r="2843" spans="1:2" x14ac:dyDescent="0.2">
      <c r="A2843" s="8">
        <v>182.05</v>
      </c>
      <c r="B2843" s="9">
        <v>0.500865</v>
      </c>
    </row>
    <row r="2844" spans="1:2" x14ac:dyDescent="0.2">
      <c r="A2844" s="8">
        <v>182.1</v>
      </c>
      <c r="B2844" s="9">
        <v>0.50083</v>
      </c>
    </row>
    <row r="2845" spans="1:2" x14ac:dyDescent="0.2">
      <c r="A2845" s="8">
        <v>182.15</v>
      </c>
      <c r="B2845" s="9">
        <v>0.50079499999999999</v>
      </c>
    </row>
    <row r="2846" spans="1:2" x14ac:dyDescent="0.2">
      <c r="A2846" s="8">
        <v>182.2</v>
      </c>
      <c r="B2846" s="9">
        <v>0.50075999999999998</v>
      </c>
    </row>
    <row r="2847" spans="1:2" x14ac:dyDescent="0.2">
      <c r="A2847" s="8">
        <v>182.25</v>
      </c>
      <c r="B2847" s="9">
        <v>0.50072499999999998</v>
      </c>
    </row>
    <row r="2848" spans="1:2" x14ac:dyDescent="0.2">
      <c r="A2848" s="8">
        <v>182.3</v>
      </c>
      <c r="B2848" s="9">
        <v>0.50068999999999997</v>
      </c>
    </row>
    <row r="2849" spans="1:2" x14ac:dyDescent="0.2">
      <c r="A2849" s="8">
        <v>182.35</v>
      </c>
      <c r="B2849" s="9">
        <v>0.50065499999999996</v>
      </c>
    </row>
    <row r="2850" spans="1:2" x14ac:dyDescent="0.2">
      <c r="A2850" s="8">
        <v>182.4</v>
      </c>
      <c r="B2850" s="9">
        <v>0.50061999999999995</v>
      </c>
    </row>
    <row r="2851" spans="1:2" x14ac:dyDescent="0.2">
      <c r="A2851" s="8">
        <v>182.45</v>
      </c>
      <c r="B2851" s="9">
        <v>0.50058499999999995</v>
      </c>
    </row>
    <row r="2852" spans="1:2" x14ac:dyDescent="0.2">
      <c r="A2852" s="8">
        <v>182.5</v>
      </c>
      <c r="B2852" s="9">
        <v>0.50055000000000005</v>
      </c>
    </row>
    <row r="2853" spans="1:2" x14ac:dyDescent="0.2">
      <c r="A2853" s="8">
        <v>182.55</v>
      </c>
      <c r="B2853" s="9">
        <v>0.50051500000000004</v>
      </c>
    </row>
    <row r="2854" spans="1:2" x14ac:dyDescent="0.2">
      <c r="A2854" s="8">
        <v>182.6</v>
      </c>
      <c r="B2854" s="9">
        <v>0.50048499999999996</v>
      </c>
    </row>
    <row r="2855" spans="1:2" x14ac:dyDescent="0.2">
      <c r="A2855" s="8">
        <v>182.65</v>
      </c>
      <c r="B2855" s="9">
        <v>0.50045499999999998</v>
      </c>
    </row>
    <row r="2856" spans="1:2" x14ac:dyDescent="0.2">
      <c r="A2856" s="8">
        <v>182.7</v>
      </c>
      <c r="B2856" s="9">
        <v>0.50041999999999998</v>
      </c>
    </row>
    <row r="2857" spans="1:2" x14ac:dyDescent="0.2">
      <c r="A2857" s="8">
        <v>182.75</v>
      </c>
      <c r="B2857" s="9">
        <v>0.50038499999999997</v>
      </c>
    </row>
    <row r="2858" spans="1:2" x14ac:dyDescent="0.2">
      <c r="A2858" s="8">
        <v>182.8</v>
      </c>
      <c r="B2858" s="9">
        <v>0.50034999999999996</v>
      </c>
    </row>
    <row r="2859" spans="1:2" x14ac:dyDescent="0.2">
      <c r="A2859" s="8">
        <v>182.85</v>
      </c>
      <c r="B2859" s="9">
        <v>0.50031499999999995</v>
      </c>
    </row>
    <row r="2860" spans="1:2" x14ac:dyDescent="0.2">
      <c r="A2860" s="8">
        <v>182.9</v>
      </c>
      <c r="B2860" s="9">
        <v>0.50027999999999995</v>
      </c>
    </row>
    <row r="2861" spans="1:2" x14ac:dyDescent="0.2">
      <c r="A2861" s="8">
        <v>182.95</v>
      </c>
      <c r="B2861" s="9">
        <v>0.50024500000000005</v>
      </c>
    </row>
    <row r="2862" spans="1:2" x14ac:dyDescent="0.2">
      <c r="A2862" s="8">
        <v>183</v>
      </c>
      <c r="B2862" s="9">
        <v>0.50021000000000004</v>
      </c>
    </row>
    <row r="2863" spans="1:2" x14ac:dyDescent="0.2">
      <c r="A2863" s="8">
        <v>183.05</v>
      </c>
      <c r="B2863" s="9">
        <v>0.50017500000000004</v>
      </c>
    </row>
    <row r="2864" spans="1:2" x14ac:dyDescent="0.2">
      <c r="A2864" s="8">
        <v>183.1</v>
      </c>
      <c r="B2864" s="9">
        <v>0.50014000000000003</v>
      </c>
    </row>
    <row r="2865" spans="1:2" x14ac:dyDescent="0.2">
      <c r="A2865" s="8">
        <v>183.15</v>
      </c>
      <c r="B2865" s="9">
        <v>0.50010500000000002</v>
      </c>
    </row>
    <row r="2866" spans="1:2" x14ac:dyDescent="0.2">
      <c r="A2866" s="8">
        <v>183.2</v>
      </c>
      <c r="B2866" s="9">
        <v>0.50007000000000001</v>
      </c>
    </row>
    <row r="2867" spans="1:2" x14ac:dyDescent="0.2">
      <c r="A2867" s="8">
        <v>183.25</v>
      </c>
      <c r="B2867" s="9">
        <v>0.50003500000000001</v>
      </c>
    </row>
    <row r="2868" spans="1:2" x14ac:dyDescent="0.2">
      <c r="A2868" s="8">
        <v>183.3</v>
      </c>
      <c r="B2868" s="9">
        <v>0.5</v>
      </c>
    </row>
    <row r="2869" spans="1:2" x14ac:dyDescent="0.2">
      <c r="A2869" s="8">
        <v>183.35</v>
      </c>
      <c r="B2869" s="9">
        <v>0.49996499999999999</v>
      </c>
    </row>
    <row r="2870" spans="1:2" x14ac:dyDescent="0.2">
      <c r="A2870" s="8">
        <v>183.4</v>
      </c>
      <c r="B2870" s="9">
        <v>0.49992999999999999</v>
      </c>
    </row>
    <row r="2871" spans="1:2" x14ac:dyDescent="0.2">
      <c r="A2871" s="8">
        <v>183.45</v>
      </c>
      <c r="B2871" s="9">
        <v>0.49989499999999998</v>
      </c>
    </row>
    <row r="2872" spans="1:2" x14ac:dyDescent="0.2">
      <c r="A2872" s="8">
        <v>183.5</v>
      </c>
      <c r="B2872" s="9">
        <v>0.49986000000000003</v>
      </c>
    </row>
    <row r="2873" spans="1:2" x14ac:dyDescent="0.2">
      <c r="A2873" s="8">
        <v>183.55</v>
      </c>
      <c r="B2873" s="9">
        <v>0.49982500000000002</v>
      </c>
    </row>
    <row r="2874" spans="1:2" x14ac:dyDescent="0.2">
      <c r="A2874" s="8">
        <v>183.6</v>
      </c>
      <c r="B2874" s="9">
        <v>0.49979000000000001</v>
      </c>
    </row>
    <row r="2875" spans="1:2" x14ac:dyDescent="0.2">
      <c r="A2875" s="8">
        <v>183.65</v>
      </c>
      <c r="B2875" s="9">
        <v>0.499755</v>
      </c>
    </row>
    <row r="2876" spans="1:2" x14ac:dyDescent="0.2">
      <c r="A2876" s="8">
        <v>183.7</v>
      </c>
      <c r="B2876" s="9">
        <v>0.49972</v>
      </c>
    </row>
    <row r="2877" spans="1:2" x14ac:dyDescent="0.2">
      <c r="A2877" s="8">
        <v>183.75</v>
      </c>
      <c r="B2877" s="9">
        <v>0.49968499999999999</v>
      </c>
    </row>
    <row r="2878" spans="1:2" x14ac:dyDescent="0.2">
      <c r="A2878" s="8">
        <v>183.8</v>
      </c>
      <c r="B2878" s="9">
        <v>0.49964999999999998</v>
      </c>
    </row>
    <row r="2879" spans="1:2" x14ac:dyDescent="0.2">
      <c r="A2879" s="8">
        <v>183.85</v>
      </c>
      <c r="B2879" s="9">
        <v>0.49961499999999998</v>
      </c>
    </row>
    <row r="2880" spans="1:2" x14ac:dyDescent="0.2">
      <c r="A2880" s="8">
        <v>183.9</v>
      </c>
      <c r="B2880" s="9">
        <v>0.49958000000000002</v>
      </c>
    </row>
    <row r="2881" spans="1:2" x14ac:dyDescent="0.2">
      <c r="A2881" s="8">
        <v>183.95</v>
      </c>
      <c r="B2881" s="9">
        <v>0.49954500000000002</v>
      </c>
    </row>
    <row r="2882" spans="1:2" x14ac:dyDescent="0.2">
      <c r="A2882" s="8">
        <v>184</v>
      </c>
      <c r="B2882" s="9">
        <v>0.49951000000000001</v>
      </c>
    </row>
    <row r="2883" spans="1:2" x14ac:dyDescent="0.2">
      <c r="A2883" s="8">
        <v>184.05</v>
      </c>
      <c r="B2883" s="9">
        <v>0.499475</v>
      </c>
    </row>
    <row r="2884" spans="1:2" x14ac:dyDescent="0.2">
      <c r="A2884" s="8">
        <v>184.1</v>
      </c>
      <c r="B2884" s="9">
        <v>0.49944</v>
      </c>
    </row>
    <row r="2885" spans="1:2" x14ac:dyDescent="0.2">
      <c r="A2885" s="8">
        <v>184.15</v>
      </c>
      <c r="B2885" s="9">
        <v>0.49940499999999999</v>
      </c>
    </row>
    <row r="2886" spans="1:2" x14ac:dyDescent="0.2">
      <c r="A2886" s="8">
        <v>184.2</v>
      </c>
      <c r="B2886" s="9">
        <v>0.49936999999999998</v>
      </c>
    </row>
    <row r="2887" spans="1:2" x14ac:dyDescent="0.2">
      <c r="A2887" s="8">
        <v>184.25</v>
      </c>
      <c r="B2887" s="9">
        <v>0.49933499999999997</v>
      </c>
    </row>
    <row r="2888" spans="1:2" x14ac:dyDescent="0.2">
      <c r="A2888" s="8">
        <v>184.3</v>
      </c>
      <c r="B2888" s="9">
        <v>0.49930000000000002</v>
      </c>
    </row>
    <row r="2889" spans="1:2" x14ac:dyDescent="0.2">
      <c r="A2889" s="8">
        <v>184.35</v>
      </c>
      <c r="B2889" s="9">
        <v>0.49926500000000001</v>
      </c>
    </row>
    <row r="2890" spans="1:2" x14ac:dyDescent="0.2">
      <c r="A2890" s="8">
        <v>184.4</v>
      </c>
      <c r="B2890" s="9">
        <v>0.49923000000000001</v>
      </c>
    </row>
    <row r="2891" spans="1:2" x14ac:dyDescent="0.2">
      <c r="A2891" s="8">
        <v>184.45</v>
      </c>
      <c r="B2891" s="9">
        <v>0.499195</v>
      </c>
    </row>
    <row r="2892" spans="1:2" x14ac:dyDescent="0.2">
      <c r="A2892" s="8">
        <v>184.5</v>
      </c>
      <c r="B2892" s="9">
        <v>0.49915999999999999</v>
      </c>
    </row>
    <row r="2893" spans="1:2" x14ac:dyDescent="0.2">
      <c r="A2893" s="8">
        <v>184.55</v>
      </c>
      <c r="B2893" s="9">
        <v>0.49912499999999999</v>
      </c>
    </row>
    <row r="2894" spans="1:2" x14ac:dyDescent="0.2">
      <c r="A2894" s="8">
        <v>184.6</v>
      </c>
      <c r="B2894" s="9">
        <v>0.49908999999999998</v>
      </c>
    </row>
    <row r="2895" spans="1:2" x14ac:dyDescent="0.2">
      <c r="A2895" s="8">
        <v>184.65</v>
      </c>
      <c r="B2895" s="9">
        <v>0.49905500000000003</v>
      </c>
    </row>
    <row r="2896" spans="1:2" x14ac:dyDescent="0.2">
      <c r="A2896" s="8">
        <v>184.7</v>
      </c>
      <c r="B2896" s="9">
        <v>0.49902000000000002</v>
      </c>
    </row>
    <row r="2897" spans="1:2" x14ac:dyDescent="0.2">
      <c r="A2897" s="8">
        <v>184.75</v>
      </c>
      <c r="B2897" s="9">
        <v>0.49898500000000001</v>
      </c>
    </row>
    <row r="2898" spans="1:2" x14ac:dyDescent="0.2">
      <c r="A2898" s="8">
        <v>184.8</v>
      </c>
      <c r="B2898" s="9">
        <v>0.49895</v>
      </c>
    </row>
    <row r="2899" spans="1:2" x14ac:dyDescent="0.2">
      <c r="A2899" s="8">
        <v>184.85</v>
      </c>
      <c r="B2899" s="9">
        <v>0.498915</v>
      </c>
    </row>
    <row r="2900" spans="1:2" x14ac:dyDescent="0.2">
      <c r="A2900" s="8">
        <v>184.9</v>
      </c>
      <c r="B2900" s="9">
        <v>0.49890000000000001</v>
      </c>
    </row>
    <row r="2901" spans="1:2" x14ac:dyDescent="0.2">
      <c r="A2901" s="8">
        <v>184.95</v>
      </c>
      <c r="B2901" s="9">
        <v>0.498865</v>
      </c>
    </row>
    <row r="2902" spans="1:2" x14ac:dyDescent="0.2">
      <c r="A2902" s="8">
        <v>185</v>
      </c>
      <c r="B2902" s="9">
        <v>0.49883499999999997</v>
      </c>
    </row>
    <row r="2903" spans="1:2" x14ac:dyDescent="0.2">
      <c r="A2903" s="8">
        <v>185.05</v>
      </c>
      <c r="B2903" s="9">
        <v>0.498805</v>
      </c>
    </row>
    <row r="2904" spans="1:2" x14ac:dyDescent="0.2">
      <c r="A2904" s="8">
        <v>185.1</v>
      </c>
      <c r="B2904" s="9">
        <v>0.49877500000000002</v>
      </c>
    </row>
    <row r="2905" spans="1:2" x14ac:dyDescent="0.2">
      <c r="A2905" s="8">
        <v>185.15</v>
      </c>
      <c r="B2905" s="9">
        <v>0.49874499999999999</v>
      </c>
    </row>
    <row r="2906" spans="1:2" x14ac:dyDescent="0.2">
      <c r="A2906" s="8">
        <v>185.2</v>
      </c>
      <c r="B2906" s="9">
        <v>0.49871500000000002</v>
      </c>
    </row>
    <row r="2907" spans="1:2" x14ac:dyDescent="0.2">
      <c r="A2907" s="8">
        <v>185.25</v>
      </c>
      <c r="B2907" s="9">
        <v>0.49868499999999999</v>
      </c>
    </row>
    <row r="2908" spans="1:2" x14ac:dyDescent="0.2">
      <c r="A2908" s="8">
        <v>185.3</v>
      </c>
      <c r="B2908" s="9">
        <v>0.49865500000000001</v>
      </c>
    </row>
    <row r="2909" spans="1:2" x14ac:dyDescent="0.2">
      <c r="A2909" s="8">
        <v>185.35</v>
      </c>
      <c r="B2909" s="9">
        <v>0.49862499999999998</v>
      </c>
    </row>
    <row r="2910" spans="1:2" x14ac:dyDescent="0.2">
      <c r="A2910" s="8">
        <v>185.4</v>
      </c>
      <c r="B2910" s="9">
        <v>0.49859500000000001</v>
      </c>
    </row>
    <row r="2911" spans="1:2" x14ac:dyDescent="0.2">
      <c r="A2911" s="8">
        <v>185.45</v>
      </c>
      <c r="B2911" s="9">
        <v>0.49856499999999998</v>
      </c>
    </row>
    <row r="2912" spans="1:2" x14ac:dyDescent="0.2">
      <c r="A2912" s="8">
        <v>185.5</v>
      </c>
      <c r="B2912" s="9">
        <v>0.49853500000000001</v>
      </c>
    </row>
    <row r="2913" spans="1:2" x14ac:dyDescent="0.2">
      <c r="A2913" s="8">
        <v>185.55</v>
      </c>
      <c r="B2913" s="9">
        <v>0.49850499999999998</v>
      </c>
    </row>
    <row r="2914" spans="1:2" x14ac:dyDescent="0.2">
      <c r="A2914" s="8">
        <v>185.6</v>
      </c>
      <c r="B2914" s="9">
        <v>0.498475</v>
      </c>
    </row>
    <row r="2915" spans="1:2" x14ac:dyDescent="0.2">
      <c r="A2915" s="8">
        <v>185.65</v>
      </c>
      <c r="B2915" s="9">
        <v>0.49844500000000003</v>
      </c>
    </row>
    <row r="2916" spans="1:2" x14ac:dyDescent="0.2">
      <c r="A2916" s="8">
        <v>185.7</v>
      </c>
      <c r="B2916" s="9">
        <v>0.498415</v>
      </c>
    </row>
    <row r="2917" spans="1:2" x14ac:dyDescent="0.2">
      <c r="A2917" s="8">
        <v>185.75</v>
      </c>
      <c r="B2917" s="9">
        <v>0.49838500000000002</v>
      </c>
    </row>
    <row r="2918" spans="1:2" x14ac:dyDescent="0.2">
      <c r="A2918" s="8">
        <v>185.8</v>
      </c>
      <c r="B2918" s="9">
        <v>0.49835499999999999</v>
      </c>
    </row>
    <row r="2919" spans="1:2" x14ac:dyDescent="0.2">
      <c r="A2919" s="8">
        <v>185.85</v>
      </c>
      <c r="B2919" s="9">
        <v>0.49832500000000002</v>
      </c>
    </row>
    <row r="2920" spans="1:2" x14ac:dyDescent="0.2">
      <c r="A2920" s="8">
        <v>185.9</v>
      </c>
      <c r="B2920" s="9">
        <v>0.49829499999999999</v>
      </c>
    </row>
    <row r="2921" spans="1:2" x14ac:dyDescent="0.2">
      <c r="A2921" s="8">
        <v>185.95</v>
      </c>
      <c r="B2921" s="9">
        <v>0.49826500000000001</v>
      </c>
    </row>
    <row r="2922" spans="1:2" x14ac:dyDescent="0.2">
      <c r="A2922" s="8">
        <v>186</v>
      </c>
      <c r="B2922" s="9">
        <v>0.49823499999999998</v>
      </c>
    </row>
    <row r="2923" spans="1:2" x14ac:dyDescent="0.2">
      <c r="A2923" s="8">
        <v>186.05</v>
      </c>
      <c r="B2923" s="9">
        <v>0.49820500000000001</v>
      </c>
    </row>
    <row r="2924" spans="1:2" x14ac:dyDescent="0.2">
      <c r="A2924" s="8">
        <v>186.1</v>
      </c>
      <c r="B2924" s="9">
        <v>0.49817499999999998</v>
      </c>
    </row>
    <row r="2925" spans="1:2" x14ac:dyDescent="0.2">
      <c r="A2925" s="8">
        <v>186.15</v>
      </c>
      <c r="B2925" s="9">
        <v>0.498145</v>
      </c>
    </row>
    <row r="2926" spans="1:2" x14ac:dyDescent="0.2">
      <c r="A2926" s="8">
        <v>186.2</v>
      </c>
      <c r="B2926" s="9">
        <v>0.49811499999999997</v>
      </c>
    </row>
    <row r="2927" spans="1:2" x14ac:dyDescent="0.2">
      <c r="A2927" s="8">
        <v>186.25</v>
      </c>
      <c r="B2927" s="9">
        <v>0.498085</v>
      </c>
    </row>
    <row r="2928" spans="1:2" x14ac:dyDescent="0.2">
      <c r="A2928" s="8">
        <v>186.3</v>
      </c>
      <c r="B2928" s="9">
        <v>0.49805500000000003</v>
      </c>
    </row>
    <row r="2929" spans="1:2" x14ac:dyDescent="0.2">
      <c r="A2929" s="8">
        <v>186.35</v>
      </c>
      <c r="B2929" s="9">
        <v>0.498025</v>
      </c>
    </row>
    <row r="2930" spans="1:2" x14ac:dyDescent="0.2">
      <c r="A2930" s="8">
        <v>186.4</v>
      </c>
      <c r="B2930" s="9">
        <v>0.49799500000000002</v>
      </c>
    </row>
    <row r="2931" spans="1:2" x14ac:dyDescent="0.2">
      <c r="A2931" s="8">
        <v>186.45</v>
      </c>
      <c r="B2931" s="9">
        <v>0.49796499999999999</v>
      </c>
    </row>
    <row r="2932" spans="1:2" x14ac:dyDescent="0.2">
      <c r="A2932" s="8">
        <v>186.5</v>
      </c>
      <c r="B2932" s="9">
        <v>0.49793500000000002</v>
      </c>
    </row>
    <row r="2933" spans="1:2" x14ac:dyDescent="0.2">
      <c r="A2933" s="8">
        <v>186.55</v>
      </c>
      <c r="B2933" s="9">
        <v>0.49790499999999999</v>
      </c>
    </row>
    <row r="2934" spans="1:2" x14ac:dyDescent="0.2">
      <c r="A2934" s="8">
        <v>186.6</v>
      </c>
      <c r="B2934" s="9">
        <v>0.49787500000000001</v>
      </c>
    </row>
    <row r="2935" spans="1:2" x14ac:dyDescent="0.2">
      <c r="A2935" s="8">
        <v>186.65</v>
      </c>
      <c r="B2935" s="9">
        <v>0.49784499999999998</v>
      </c>
    </row>
    <row r="2936" spans="1:2" x14ac:dyDescent="0.2">
      <c r="A2936" s="8">
        <v>186.7</v>
      </c>
      <c r="B2936" s="9">
        <v>0.49781500000000001</v>
      </c>
    </row>
    <row r="2937" spans="1:2" x14ac:dyDescent="0.2">
      <c r="A2937" s="8">
        <v>186.75</v>
      </c>
      <c r="B2937" s="9">
        <v>0.49778499999999998</v>
      </c>
    </row>
    <row r="2938" spans="1:2" x14ac:dyDescent="0.2">
      <c r="A2938" s="8">
        <v>186.8</v>
      </c>
      <c r="B2938" s="9">
        <v>0.497755</v>
      </c>
    </row>
    <row r="2939" spans="1:2" x14ac:dyDescent="0.2">
      <c r="A2939" s="8">
        <v>186.85</v>
      </c>
      <c r="B2939" s="9">
        <v>0.49772499999999997</v>
      </c>
    </row>
    <row r="2940" spans="1:2" x14ac:dyDescent="0.2">
      <c r="A2940" s="8">
        <v>186.9</v>
      </c>
      <c r="B2940" s="9">
        <v>0.497695</v>
      </c>
    </row>
    <row r="2941" spans="1:2" x14ac:dyDescent="0.2">
      <c r="A2941" s="8">
        <v>186.95</v>
      </c>
      <c r="B2941" s="9">
        <v>0.49766500000000002</v>
      </c>
    </row>
    <row r="2942" spans="1:2" x14ac:dyDescent="0.2">
      <c r="A2942" s="8">
        <v>187</v>
      </c>
      <c r="B2942" s="9">
        <v>0.49763499999999999</v>
      </c>
    </row>
    <row r="2943" spans="1:2" x14ac:dyDescent="0.2">
      <c r="A2943" s="8">
        <v>187.05</v>
      </c>
      <c r="B2943" s="9">
        <v>0.49760500000000002</v>
      </c>
    </row>
    <row r="2944" spans="1:2" x14ac:dyDescent="0.2">
      <c r="A2944" s="8">
        <v>187.1</v>
      </c>
      <c r="B2944" s="9">
        <v>0.49757499999999999</v>
      </c>
    </row>
    <row r="2945" spans="1:2" x14ac:dyDescent="0.2">
      <c r="A2945" s="8">
        <v>187.15</v>
      </c>
      <c r="B2945" s="9">
        <v>0.49754500000000002</v>
      </c>
    </row>
    <row r="2946" spans="1:2" x14ac:dyDescent="0.2">
      <c r="A2946" s="8">
        <v>187.2</v>
      </c>
      <c r="B2946" s="9">
        <v>0.49751499999999999</v>
      </c>
    </row>
    <row r="2947" spans="1:2" x14ac:dyDescent="0.2">
      <c r="A2947" s="8">
        <v>187.25</v>
      </c>
      <c r="B2947" s="9">
        <v>0.49748500000000001</v>
      </c>
    </row>
    <row r="2948" spans="1:2" x14ac:dyDescent="0.2">
      <c r="A2948" s="8">
        <v>187.3</v>
      </c>
      <c r="B2948" s="9">
        <v>0.49745499999999998</v>
      </c>
    </row>
    <row r="2949" spans="1:2" x14ac:dyDescent="0.2">
      <c r="A2949" s="8">
        <v>187.35</v>
      </c>
      <c r="B2949" s="9">
        <v>0.49742500000000001</v>
      </c>
    </row>
    <row r="2950" spans="1:2" x14ac:dyDescent="0.2">
      <c r="A2950" s="8">
        <v>187.4</v>
      </c>
      <c r="B2950" s="9">
        <v>0.49739499999999998</v>
      </c>
    </row>
    <row r="2951" spans="1:2" x14ac:dyDescent="0.2">
      <c r="A2951" s="8">
        <v>187.45</v>
      </c>
      <c r="B2951" s="9">
        <v>0.497365</v>
      </c>
    </row>
    <row r="2952" spans="1:2" x14ac:dyDescent="0.2">
      <c r="A2952" s="8">
        <v>187.5</v>
      </c>
      <c r="B2952" s="9">
        <v>0.49733500000000003</v>
      </c>
    </row>
    <row r="2953" spans="1:2" x14ac:dyDescent="0.2">
      <c r="A2953" s="8">
        <v>187.55</v>
      </c>
      <c r="B2953" s="9">
        <v>0.497305</v>
      </c>
    </row>
    <row r="2954" spans="1:2" x14ac:dyDescent="0.2">
      <c r="A2954" s="8">
        <v>187.6</v>
      </c>
      <c r="B2954" s="9">
        <v>0.49727500000000002</v>
      </c>
    </row>
    <row r="2955" spans="1:2" x14ac:dyDescent="0.2">
      <c r="A2955" s="8">
        <v>187.65</v>
      </c>
      <c r="B2955" s="9">
        <v>0.49724499999999999</v>
      </c>
    </row>
    <row r="2956" spans="1:2" x14ac:dyDescent="0.2">
      <c r="A2956" s="8">
        <v>187.7</v>
      </c>
      <c r="B2956" s="9">
        <v>0.49721500000000002</v>
      </c>
    </row>
    <row r="2957" spans="1:2" x14ac:dyDescent="0.2">
      <c r="A2957" s="8">
        <v>187.75</v>
      </c>
      <c r="B2957" s="9">
        <v>0.49718499999999999</v>
      </c>
    </row>
    <row r="2958" spans="1:2" x14ac:dyDescent="0.2">
      <c r="A2958" s="8">
        <v>187.8</v>
      </c>
      <c r="B2958" s="9">
        <v>0.49715500000000001</v>
      </c>
    </row>
    <row r="2959" spans="1:2" x14ac:dyDescent="0.2">
      <c r="A2959" s="8">
        <v>187.85</v>
      </c>
      <c r="B2959" s="9">
        <v>0.49712499999999998</v>
      </c>
    </row>
    <row r="2960" spans="1:2" x14ac:dyDescent="0.2">
      <c r="A2960" s="8">
        <v>187.9</v>
      </c>
      <c r="B2960" s="9">
        <v>0.49709500000000001</v>
      </c>
    </row>
    <row r="2961" spans="1:2" x14ac:dyDescent="0.2">
      <c r="A2961" s="8">
        <v>187.95</v>
      </c>
      <c r="B2961" s="9">
        <v>0.49706499999999998</v>
      </c>
    </row>
    <row r="2962" spans="1:2" x14ac:dyDescent="0.2">
      <c r="A2962" s="8">
        <v>188</v>
      </c>
      <c r="B2962" s="9">
        <v>0.497035</v>
      </c>
    </row>
    <row r="2963" spans="1:2" x14ac:dyDescent="0.2">
      <c r="A2963" s="8">
        <v>188.05</v>
      </c>
      <c r="B2963" s="9">
        <v>0.49700499999999997</v>
      </c>
    </row>
    <row r="2964" spans="1:2" x14ac:dyDescent="0.2">
      <c r="A2964" s="8">
        <v>188.1</v>
      </c>
      <c r="B2964" s="9">
        <v>0.496975</v>
      </c>
    </row>
    <row r="2965" spans="1:2" x14ac:dyDescent="0.2">
      <c r="A2965" s="8">
        <v>188.15</v>
      </c>
      <c r="B2965" s="9">
        <v>0.49694500000000003</v>
      </c>
    </row>
    <row r="2966" spans="1:2" x14ac:dyDescent="0.2">
      <c r="A2966" s="8">
        <v>188.2</v>
      </c>
      <c r="B2966" s="9">
        <v>0.496915</v>
      </c>
    </row>
    <row r="2967" spans="1:2" x14ac:dyDescent="0.2">
      <c r="A2967" s="8">
        <v>188.25</v>
      </c>
      <c r="B2967" s="9">
        <v>0.49688500000000002</v>
      </c>
    </row>
    <row r="2968" spans="1:2" x14ac:dyDescent="0.2">
      <c r="A2968" s="8">
        <v>188.3</v>
      </c>
      <c r="B2968" s="9">
        <v>0.49685499999999999</v>
      </c>
    </row>
    <row r="2969" spans="1:2" x14ac:dyDescent="0.2">
      <c r="A2969" s="8">
        <v>188.35</v>
      </c>
      <c r="B2969" s="9">
        <v>0.49682500000000002</v>
      </c>
    </row>
    <row r="2970" spans="1:2" x14ac:dyDescent="0.2">
      <c r="A2970" s="8">
        <v>188.4</v>
      </c>
      <c r="B2970" s="9">
        <v>0.49679499999999999</v>
      </c>
    </row>
    <row r="2971" spans="1:2" x14ac:dyDescent="0.2">
      <c r="A2971" s="8">
        <v>188.45</v>
      </c>
      <c r="B2971" s="9">
        <v>0.49676500000000001</v>
      </c>
    </row>
    <row r="2972" spans="1:2" x14ac:dyDescent="0.2">
      <c r="A2972" s="8">
        <v>188.5</v>
      </c>
      <c r="B2972" s="9">
        <v>0.49673499999999998</v>
      </c>
    </row>
    <row r="2973" spans="1:2" x14ac:dyDescent="0.2">
      <c r="A2973" s="8">
        <v>188.55</v>
      </c>
      <c r="B2973" s="9">
        <v>0.49670500000000001</v>
      </c>
    </row>
    <row r="2974" spans="1:2" x14ac:dyDescent="0.2">
      <c r="A2974" s="8">
        <v>188.6</v>
      </c>
      <c r="B2974" s="9">
        <v>0.49667499999999998</v>
      </c>
    </row>
    <row r="2975" spans="1:2" x14ac:dyDescent="0.2">
      <c r="A2975" s="8">
        <v>188.65</v>
      </c>
      <c r="B2975" s="9">
        <v>0.496645</v>
      </c>
    </row>
    <row r="2976" spans="1:2" x14ac:dyDescent="0.2">
      <c r="A2976" s="8">
        <v>188.7</v>
      </c>
      <c r="B2976" s="9">
        <v>0.49661499999999997</v>
      </c>
    </row>
    <row r="2977" spans="1:2" x14ac:dyDescent="0.2">
      <c r="A2977" s="8">
        <v>188.75</v>
      </c>
      <c r="B2977" s="9">
        <v>0.496585</v>
      </c>
    </row>
    <row r="2978" spans="1:2" x14ac:dyDescent="0.2">
      <c r="A2978" s="8">
        <v>188.8</v>
      </c>
      <c r="B2978" s="9">
        <v>0.49655500000000002</v>
      </c>
    </row>
    <row r="2979" spans="1:2" x14ac:dyDescent="0.2">
      <c r="A2979" s="8">
        <v>188.85</v>
      </c>
      <c r="B2979" s="9">
        <v>0.49652499999999999</v>
      </c>
    </row>
    <row r="2980" spans="1:2" x14ac:dyDescent="0.2">
      <c r="A2980" s="8">
        <v>188.9</v>
      </c>
      <c r="B2980" s="9">
        <v>0.49649500000000002</v>
      </c>
    </row>
    <row r="2981" spans="1:2" x14ac:dyDescent="0.2">
      <c r="A2981" s="8">
        <v>188.95</v>
      </c>
      <c r="B2981" s="9">
        <v>0.49646499999999999</v>
      </c>
    </row>
    <row r="2982" spans="1:2" x14ac:dyDescent="0.2">
      <c r="A2982" s="8">
        <v>189</v>
      </c>
      <c r="B2982" s="9">
        <v>0.496415</v>
      </c>
    </row>
    <row r="2983" spans="1:2" x14ac:dyDescent="0.2">
      <c r="A2983" s="8">
        <v>189.05</v>
      </c>
      <c r="B2983" s="9">
        <v>0.49638500000000002</v>
      </c>
    </row>
    <row r="2984" spans="1:2" x14ac:dyDescent="0.2">
      <c r="A2984" s="8">
        <v>189.1</v>
      </c>
      <c r="B2984" s="9">
        <v>0.49635499999999999</v>
      </c>
    </row>
    <row r="2985" spans="1:2" x14ac:dyDescent="0.2">
      <c r="A2985" s="8">
        <v>189.15</v>
      </c>
      <c r="B2985" s="9">
        <v>0.49632500000000002</v>
      </c>
    </row>
    <row r="2986" spans="1:2" x14ac:dyDescent="0.2">
      <c r="A2986" s="8">
        <v>189.2</v>
      </c>
      <c r="B2986" s="9">
        <v>0.49629499999999999</v>
      </c>
    </row>
    <row r="2987" spans="1:2" x14ac:dyDescent="0.2">
      <c r="A2987" s="8">
        <v>189.25</v>
      </c>
      <c r="B2987" s="9">
        <v>0.49626500000000001</v>
      </c>
    </row>
    <row r="2988" spans="1:2" x14ac:dyDescent="0.2">
      <c r="A2988" s="8">
        <v>189.3</v>
      </c>
      <c r="B2988" s="9">
        <v>0.49623499999999998</v>
      </c>
    </row>
    <row r="2989" spans="1:2" x14ac:dyDescent="0.2">
      <c r="A2989" s="8">
        <v>189.35</v>
      </c>
      <c r="B2989" s="9">
        <v>0.49620500000000001</v>
      </c>
    </row>
    <row r="2990" spans="1:2" x14ac:dyDescent="0.2">
      <c r="A2990" s="8">
        <v>189.4</v>
      </c>
      <c r="B2990" s="9">
        <v>0.49617499999999998</v>
      </c>
    </row>
    <row r="2991" spans="1:2" x14ac:dyDescent="0.2">
      <c r="A2991" s="8">
        <v>189.45</v>
      </c>
      <c r="B2991" s="9">
        <v>0.496145</v>
      </c>
    </row>
    <row r="2992" spans="1:2" x14ac:dyDescent="0.2">
      <c r="A2992" s="8">
        <v>189.5</v>
      </c>
      <c r="B2992" s="9">
        <v>0.49611499999999997</v>
      </c>
    </row>
    <row r="2993" spans="1:2" x14ac:dyDescent="0.2">
      <c r="A2993" s="8">
        <v>189.55</v>
      </c>
      <c r="B2993" s="9">
        <v>0.496085</v>
      </c>
    </row>
    <row r="2994" spans="1:2" x14ac:dyDescent="0.2">
      <c r="A2994" s="8">
        <v>189.6</v>
      </c>
      <c r="B2994" s="9">
        <v>0.49605500000000002</v>
      </c>
    </row>
    <row r="2995" spans="1:2" x14ac:dyDescent="0.2">
      <c r="A2995" s="8">
        <v>189.65</v>
      </c>
      <c r="B2995" s="9">
        <v>0.49602499999999999</v>
      </c>
    </row>
    <row r="2996" spans="1:2" x14ac:dyDescent="0.2">
      <c r="A2996" s="8">
        <v>189.7</v>
      </c>
      <c r="B2996" s="9">
        <v>0.49599500000000002</v>
      </c>
    </row>
    <row r="2997" spans="1:2" x14ac:dyDescent="0.2">
      <c r="A2997" s="8">
        <v>189.75</v>
      </c>
      <c r="B2997" s="9">
        <v>0.49596499999999999</v>
      </c>
    </row>
    <row r="2998" spans="1:2" x14ac:dyDescent="0.2">
      <c r="A2998" s="8">
        <v>189.8</v>
      </c>
      <c r="B2998" s="9">
        <v>0.49593500000000001</v>
      </c>
    </row>
    <row r="2999" spans="1:2" x14ac:dyDescent="0.2">
      <c r="A2999" s="8">
        <v>189.85</v>
      </c>
      <c r="B2999" s="9">
        <v>0.49590499999999998</v>
      </c>
    </row>
    <row r="3000" spans="1:2" x14ac:dyDescent="0.2">
      <c r="A3000" s="8">
        <v>189.9</v>
      </c>
      <c r="B3000" s="9">
        <v>0.49587500000000001</v>
      </c>
    </row>
    <row r="3001" spans="1:2" x14ac:dyDescent="0.2">
      <c r="A3001" s="8">
        <v>189.95</v>
      </c>
      <c r="B3001" s="9">
        <v>0.49584499999999998</v>
      </c>
    </row>
    <row r="3002" spans="1:2" x14ac:dyDescent="0.2">
      <c r="A3002" s="8">
        <v>190</v>
      </c>
      <c r="B3002" s="9">
        <v>0.49581500000000001</v>
      </c>
    </row>
    <row r="3003" spans="1:2" x14ac:dyDescent="0.2">
      <c r="A3003" s="8">
        <v>190.05</v>
      </c>
      <c r="B3003" s="9">
        <v>0.49578499999999998</v>
      </c>
    </row>
    <row r="3004" spans="1:2" x14ac:dyDescent="0.2">
      <c r="A3004" s="8">
        <v>190.1</v>
      </c>
      <c r="B3004" s="9">
        <v>0.495755</v>
      </c>
    </row>
    <row r="3005" spans="1:2" x14ac:dyDescent="0.2">
      <c r="A3005" s="8">
        <v>190.15</v>
      </c>
      <c r="B3005" s="9">
        <v>0.49572500000000003</v>
      </c>
    </row>
    <row r="3006" spans="1:2" x14ac:dyDescent="0.2">
      <c r="A3006" s="8">
        <v>190.2</v>
      </c>
      <c r="B3006" s="9">
        <v>0.495695</v>
      </c>
    </row>
    <row r="3007" spans="1:2" x14ac:dyDescent="0.2">
      <c r="A3007" s="8">
        <v>190.25</v>
      </c>
      <c r="B3007" s="9">
        <v>0.49566500000000002</v>
      </c>
    </row>
    <row r="3008" spans="1:2" x14ac:dyDescent="0.2">
      <c r="A3008" s="8">
        <v>190.3</v>
      </c>
      <c r="B3008" s="9">
        <v>0.49563499999999999</v>
      </c>
    </row>
    <row r="3009" spans="1:2" x14ac:dyDescent="0.2">
      <c r="A3009" s="8">
        <v>190.35</v>
      </c>
      <c r="B3009" s="9">
        <v>0.49560500000000002</v>
      </c>
    </row>
    <row r="3010" spans="1:2" x14ac:dyDescent="0.2">
      <c r="A3010" s="8">
        <v>190.4</v>
      </c>
      <c r="B3010" s="9">
        <v>0.49557499999999999</v>
      </c>
    </row>
    <row r="3011" spans="1:2" x14ac:dyDescent="0.2">
      <c r="A3011" s="8">
        <v>190.45</v>
      </c>
      <c r="B3011" s="9">
        <v>0.49554500000000001</v>
      </c>
    </row>
    <row r="3012" spans="1:2" x14ac:dyDescent="0.2">
      <c r="A3012" s="8">
        <v>190.5</v>
      </c>
      <c r="B3012" s="9">
        <v>0.49551499999999998</v>
      </c>
    </row>
    <row r="3013" spans="1:2" x14ac:dyDescent="0.2">
      <c r="A3013" s="8">
        <v>190.55</v>
      </c>
      <c r="B3013" s="9">
        <v>0.49548500000000001</v>
      </c>
    </row>
    <row r="3014" spans="1:2" x14ac:dyDescent="0.2">
      <c r="A3014" s="8">
        <v>190.6</v>
      </c>
      <c r="B3014" s="9">
        <v>0.49545499999999998</v>
      </c>
    </row>
    <row r="3015" spans="1:2" x14ac:dyDescent="0.2">
      <c r="A3015" s="8">
        <v>190.65</v>
      </c>
      <c r="B3015" s="9">
        <v>0.495425</v>
      </c>
    </row>
    <row r="3016" spans="1:2" x14ac:dyDescent="0.2">
      <c r="A3016" s="8">
        <v>190.7</v>
      </c>
      <c r="B3016" s="9">
        <v>0.49539499999999997</v>
      </c>
    </row>
    <row r="3017" spans="1:2" x14ac:dyDescent="0.2">
      <c r="A3017" s="8">
        <v>190.75</v>
      </c>
      <c r="B3017" s="9">
        <v>0.495365</v>
      </c>
    </row>
    <row r="3018" spans="1:2" x14ac:dyDescent="0.2">
      <c r="A3018" s="8">
        <v>190.8</v>
      </c>
      <c r="B3018" s="9">
        <v>0.49533500000000003</v>
      </c>
    </row>
    <row r="3019" spans="1:2" x14ac:dyDescent="0.2">
      <c r="A3019" s="8">
        <v>190.85</v>
      </c>
      <c r="B3019" s="9">
        <v>0.495305</v>
      </c>
    </row>
    <row r="3020" spans="1:2" x14ac:dyDescent="0.2">
      <c r="A3020" s="8">
        <v>190.9</v>
      </c>
      <c r="B3020" s="9">
        <v>0.49527500000000002</v>
      </c>
    </row>
    <row r="3021" spans="1:2" x14ac:dyDescent="0.2">
      <c r="A3021" s="8">
        <v>190.95</v>
      </c>
      <c r="B3021" s="9">
        <v>0.49524499999999999</v>
      </c>
    </row>
    <row r="3022" spans="1:2" x14ac:dyDescent="0.2">
      <c r="A3022" s="8">
        <v>191</v>
      </c>
      <c r="B3022" s="9">
        <v>0.49521500000000002</v>
      </c>
    </row>
    <row r="3023" spans="1:2" x14ac:dyDescent="0.2">
      <c r="A3023" s="8">
        <v>191.05</v>
      </c>
      <c r="B3023" s="9">
        <v>0.49518499999999999</v>
      </c>
    </row>
    <row r="3024" spans="1:2" x14ac:dyDescent="0.2">
      <c r="A3024" s="8">
        <v>191.1</v>
      </c>
      <c r="B3024" s="9">
        <v>0.49515500000000001</v>
      </c>
    </row>
    <row r="3025" spans="1:2" x14ac:dyDescent="0.2">
      <c r="A3025" s="8">
        <v>191.15</v>
      </c>
      <c r="B3025" s="9">
        <v>0.49512499999999998</v>
      </c>
    </row>
    <row r="3026" spans="1:2" x14ac:dyDescent="0.2">
      <c r="A3026" s="8">
        <v>191.2</v>
      </c>
      <c r="B3026" s="9">
        <v>0.49509500000000001</v>
      </c>
    </row>
    <row r="3027" spans="1:2" x14ac:dyDescent="0.2">
      <c r="A3027" s="8">
        <v>191.25</v>
      </c>
      <c r="B3027" s="9">
        <v>0.49506499999999998</v>
      </c>
    </row>
    <row r="3028" spans="1:2" x14ac:dyDescent="0.2">
      <c r="A3028" s="8">
        <v>191.3</v>
      </c>
      <c r="B3028" s="9">
        <v>0.495035</v>
      </c>
    </row>
    <row r="3029" spans="1:2" x14ac:dyDescent="0.2">
      <c r="A3029" s="8">
        <v>191.35</v>
      </c>
      <c r="B3029" s="9">
        <v>0.49500499999999997</v>
      </c>
    </row>
    <row r="3030" spans="1:2" x14ac:dyDescent="0.2">
      <c r="A3030" s="8">
        <v>191.4</v>
      </c>
      <c r="B3030" s="9">
        <v>0.494975</v>
      </c>
    </row>
    <row r="3031" spans="1:2" x14ac:dyDescent="0.2">
      <c r="A3031" s="8">
        <v>191.45</v>
      </c>
      <c r="B3031" s="9">
        <v>0.49494500000000002</v>
      </c>
    </row>
    <row r="3032" spans="1:2" x14ac:dyDescent="0.2">
      <c r="A3032" s="8">
        <v>191.5</v>
      </c>
      <c r="B3032" s="9">
        <v>0.49491499999999999</v>
      </c>
    </row>
    <row r="3033" spans="1:2" x14ac:dyDescent="0.2">
      <c r="A3033" s="8">
        <v>191.55</v>
      </c>
      <c r="B3033" s="9">
        <v>0.49488500000000002</v>
      </c>
    </row>
    <row r="3034" spans="1:2" x14ac:dyDescent="0.2">
      <c r="A3034" s="8">
        <v>191.6</v>
      </c>
      <c r="B3034" s="9">
        <v>0.49485499999999999</v>
      </c>
    </row>
    <row r="3035" spans="1:2" x14ac:dyDescent="0.2">
      <c r="A3035" s="8">
        <v>191.65</v>
      </c>
      <c r="B3035" s="9">
        <v>0.49482500000000001</v>
      </c>
    </row>
    <row r="3036" spans="1:2" x14ac:dyDescent="0.2">
      <c r="A3036" s="8">
        <v>191.7</v>
      </c>
      <c r="B3036" s="9">
        <v>0.49479499999999998</v>
      </c>
    </row>
    <row r="3037" spans="1:2" x14ac:dyDescent="0.2">
      <c r="A3037" s="8">
        <v>191.75</v>
      </c>
      <c r="B3037" s="9">
        <v>0.49476500000000001</v>
      </c>
    </row>
    <row r="3038" spans="1:2" x14ac:dyDescent="0.2">
      <c r="A3038" s="8">
        <v>191.8</v>
      </c>
      <c r="B3038" s="9">
        <v>0.49473499999999998</v>
      </c>
    </row>
    <row r="3039" spans="1:2" x14ac:dyDescent="0.2">
      <c r="A3039" s="8">
        <v>191.85</v>
      </c>
      <c r="B3039" s="9">
        <v>0.49470500000000001</v>
      </c>
    </row>
    <row r="3040" spans="1:2" x14ac:dyDescent="0.2">
      <c r="A3040" s="8">
        <v>191.9</v>
      </c>
      <c r="B3040" s="9">
        <v>0.49467499999999998</v>
      </c>
    </row>
    <row r="3041" spans="1:2" x14ac:dyDescent="0.2">
      <c r="A3041" s="8">
        <v>191.95</v>
      </c>
      <c r="B3041" s="9">
        <v>0.494645</v>
      </c>
    </row>
    <row r="3042" spans="1:2" x14ac:dyDescent="0.2">
      <c r="A3042" s="8">
        <v>192</v>
      </c>
      <c r="B3042" s="9">
        <v>0.49461500000000003</v>
      </c>
    </row>
    <row r="3043" spans="1:2" x14ac:dyDescent="0.2">
      <c r="A3043" s="8">
        <v>192.05</v>
      </c>
      <c r="B3043" s="9">
        <v>0.494585</v>
      </c>
    </row>
    <row r="3044" spans="1:2" x14ac:dyDescent="0.2">
      <c r="A3044" s="8">
        <v>192.1</v>
      </c>
      <c r="B3044" s="9">
        <v>0.49455500000000002</v>
      </c>
    </row>
    <row r="3045" spans="1:2" x14ac:dyDescent="0.2">
      <c r="A3045" s="8">
        <v>192.15</v>
      </c>
      <c r="B3045" s="9">
        <v>0.49452499999999999</v>
      </c>
    </row>
    <row r="3046" spans="1:2" x14ac:dyDescent="0.2">
      <c r="A3046" s="8">
        <v>192.2</v>
      </c>
      <c r="B3046" s="9">
        <v>0.49449500000000002</v>
      </c>
    </row>
    <row r="3047" spans="1:2" x14ac:dyDescent="0.2">
      <c r="A3047" s="8">
        <v>192.25</v>
      </c>
      <c r="B3047" s="9">
        <v>0.49446499999999999</v>
      </c>
    </row>
    <row r="3048" spans="1:2" x14ac:dyDescent="0.2">
      <c r="A3048" s="8">
        <v>192.3</v>
      </c>
      <c r="B3048" s="9">
        <v>0.49441499999999999</v>
      </c>
    </row>
    <row r="3049" spans="1:2" x14ac:dyDescent="0.2">
      <c r="A3049" s="8">
        <v>192.35</v>
      </c>
      <c r="B3049" s="9">
        <v>0.49438500000000002</v>
      </c>
    </row>
    <row r="3050" spans="1:2" x14ac:dyDescent="0.2">
      <c r="A3050" s="8">
        <v>192.4</v>
      </c>
      <c r="B3050" s="9">
        <v>0.49435499999999999</v>
      </c>
    </row>
    <row r="3051" spans="1:2" x14ac:dyDescent="0.2">
      <c r="A3051" s="8">
        <v>192.45</v>
      </c>
      <c r="B3051" s="9">
        <v>0.49432500000000001</v>
      </c>
    </row>
    <row r="3052" spans="1:2" x14ac:dyDescent="0.2">
      <c r="A3052" s="8">
        <v>192.5</v>
      </c>
      <c r="B3052" s="9">
        <v>0.49429499999999998</v>
      </c>
    </row>
    <row r="3053" spans="1:2" x14ac:dyDescent="0.2">
      <c r="A3053" s="8">
        <v>192.55</v>
      </c>
      <c r="B3053" s="9">
        <v>0.49426500000000001</v>
      </c>
    </row>
    <row r="3054" spans="1:2" x14ac:dyDescent="0.2">
      <c r="A3054" s="8">
        <v>192.6</v>
      </c>
      <c r="B3054" s="9">
        <v>0.49423499999999998</v>
      </c>
    </row>
    <row r="3055" spans="1:2" x14ac:dyDescent="0.2">
      <c r="A3055" s="8">
        <v>192.65</v>
      </c>
      <c r="B3055" s="9">
        <v>0.49420500000000001</v>
      </c>
    </row>
    <row r="3056" spans="1:2" x14ac:dyDescent="0.2">
      <c r="A3056" s="8">
        <v>192.7</v>
      </c>
      <c r="B3056" s="9">
        <v>0.49417499999999998</v>
      </c>
    </row>
    <row r="3057" spans="1:2" x14ac:dyDescent="0.2">
      <c r="A3057" s="8">
        <v>192.75</v>
      </c>
      <c r="B3057" s="9">
        <v>0.494145</v>
      </c>
    </row>
    <row r="3058" spans="1:2" x14ac:dyDescent="0.2">
      <c r="A3058" s="8">
        <v>192.8</v>
      </c>
      <c r="B3058" s="9">
        <v>0.49411500000000003</v>
      </c>
    </row>
    <row r="3059" spans="1:2" x14ac:dyDescent="0.2">
      <c r="A3059" s="8">
        <v>192.85</v>
      </c>
      <c r="B3059" s="9">
        <v>0.494085</v>
      </c>
    </row>
    <row r="3060" spans="1:2" x14ac:dyDescent="0.2">
      <c r="A3060" s="8">
        <v>192.9</v>
      </c>
      <c r="B3060" s="9">
        <v>0.49405500000000002</v>
      </c>
    </row>
    <row r="3061" spans="1:2" x14ac:dyDescent="0.2">
      <c r="A3061" s="8">
        <v>192.95</v>
      </c>
      <c r="B3061" s="9">
        <v>0.49402499999999999</v>
      </c>
    </row>
    <row r="3062" spans="1:2" x14ac:dyDescent="0.2">
      <c r="A3062" s="8">
        <v>193</v>
      </c>
      <c r="B3062" s="9">
        <v>0.49399500000000002</v>
      </c>
    </row>
    <row r="3063" spans="1:2" x14ac:dyDescent="0.2">
      <c r="A3063" s="8">
        <v>193.05</v>
      </c>
      <c r="B3063" s="9">
        <v>0.49396499999999999</v>
      </c>
    </row>
    <row r="3064" spans="1:2" x14ac:dyDescent="0.2">
      <c r="A3064" s="8">
        <v>193.1</v>
      </c>
      <c r="B3064" s="9">
        <v>0.49393500000000001</v>
      </c>
    </row>
    <row r="3065" spans="1:2" x14ac:dyDescent="0.2">
      <c r="A3065" s="8">
        <v>193.15</v>
      </c>
      <c r="B3065" s="9">
        <v>0.49390499999999998</v>
      </c>
    </row>
    <row r="3066" spans="1:2" x14ac:dyDescent="0.2">
      <c r="A3066" s="8">
        <v>193.2</v>
      </c>
      <c r="B3066" s="9">
        <v>0.49387500000000001</v>
      </c>
    </row>
    <row r="3067" spans="1:2" x14ac:dyDescent="0.2">
      <c r="A3067" s="8">
        <v>193.25</v>
      </c>
      <c r="B3067" s="9">
        <v>0.49384499999999998</v>
      </c>
    </row>
    <row r="3068" spans="1:2" x14ac:dyDescent="0.2">
      <c r="A3068" s="8">
        <v>193.3</v>
      </c>
      <c r="B3068" s="9">
        <v>0.493815</v>
      </c>
    </row>
    <row r="3069" spans="1:2" x14ac:dyDescent="0.2">
      <c r="A3069" s="8">
        <v>193.35</v>
      </c>
      <c r="B3069" s="9">
        <v>0.49378499999999997</v>
      </c>
    </row>
    <row r="3070" spans="1:2" x14ac:dyDescent="0.2">
      <c r="A3070" s="8">
        <v>193.4</v>
      </c>
      <c r="B3070" s="9">
        <v>0.493755</v>
      </c>
    </row>
    <row r="3071" spans="1:2" x14ac:dyDescent="0.2">
      <c r="A3071" s="8">
        <v>193.45</v>
      </c>
      <c r="B3071" s="9">
        <v>0.49372500000000002</v>
      </c>
    </row>
    <row r="3072" spans="1:2" x14ac:dyDescent="0.2">
      <c r="A3072" s="8">
        <v>193.5</v>
      </c>
      <c r="B3072" s="9">
        <v>0.49369499999999999</v>
      </c>
    </row>
    <row r="3073" spans="1:2" x14ac:dyDescent="0.2">
      <c r="A3073" s="8">
        <v>193.55</v>
      </c>
      <c r="B3073" s="9">
        <v>0.49366500000000002</v>
      </c>
    </row>
    <row r="3074" spans="1:2" x14ac:dyDescent="0.2">
      <c r="A3074" s="8">
        <v>193.6</v>
      </c>
      <c r="B3074" s="9">
        <v>0.49363499999999999</v>
      </c>
    </row>
    <row r="3075" spans="1:2" x14ac:dyDescent="0.2">
      <c r="A3075" s="8">
        <v>193.65</v>
      </c>
      <c r="B3075" s="9">
        <v>0.49360500000000002</v>
      </c>
    </row>
    <row r="3076" spans="1:2" x14ac:dyDescent="0.2">
      <c r="A3076" s="8">
        <v>193.7</v>
      </c>
      <c r="B3076" s="9">
        <v>0.49357499999999999</v>
      </c>
    </row>
    <row r="3077" spans="1:2" x14ac:dyDescent="0.2">
      <c r="A3077" s="8">
        <v>193.75</v>
      </c>
      <c r="B3077" s="9">
        <v>0.49354500000000001</v>
      </c>
    </row>
    <row r="3078" spans="1:2" x14ac:dyDescent="0.2">
      <c r="A3078" s="8">
        <v>193.8</v>
      </c>
      <c r="B3078" s="9">
        <v>0.49351499999999998</v>
      </c>
    </row>
    <row r="3079" spans="1:2" x14ac:dyDescent="0.2">
      <c r="A3079" s="8">
        <v>193.85</v>
      </c>
      <c r="B3079" s="9">
        <v>0.49348500000000001</v>
      </c>
    </row>
    <row r="3080" spans="1:2" x14ac:dyDescent="0.2">
      <c r="A3080" s="8">
        <v>193.9</v>
      </c>
      <c r="B3080" s="9">
        <v>0.49345499999999998</v>
      </c>
    </row>
    <row r="3081" spans="1:2" x14ac:dyDescent="0.2">
      <c r="A3081" s="8">
        <v>193.95</v>
      </c>
      <c r="B3081" s="9">
        <v>0.493425</v>
      </c>
    </row>
    <row r="3082" spans="1:2" x14ac:dyDescent="0.2">
      <c r="A3082" s="8">
        <v>194</v>
      </c>
      <c r="B3082" s="9">
        <v>0.49339499999999997</v>
      </c>
    </row>
    <row r="3083" spans="1:2" x14ac:dyDescent="0.2">
      <c r="A3083" s="8">
        <v>194.05</v>
      </c>
      <c r="B3083" s="9">
        <v>0.493365</v>
      </c>
    </row>
    <row r="3084" spans="1:2" x14ac:dyDescent="0.2">
      <c r="A3084" s="8">
        <v>194.1</v>
      </c>
      <c r="B3084" s="9">
        <v>0.49333500000000002</v>
      </c>
    </row>
    <row r="3085" spans="1:2" x14ac:dyDescent="0.2">
      <c r="A3085" s="8">
        <v>194.15</v>
      </c>
      <c r="B3085" s="9">
        <v>0.49330499999999999</v>
      </c>
    </row>
    <row r="3086" spans="1:2" x14ac:dyDescent="0.2">
      <c r="A3086" s="8">
        <v>194.2</v>
      </c>
      <c r="B3086" s="9">
        <v>0.49327500000000002</v>
      </c>
    </row>
    <row r="3087" spans="1:2" x14ac:dyDescent="0.2">
      <c r="A3087" s="8">
        <v>194.25</v>
      </c>
      <c r="B3087" s="9">
        <v>0.49324499999999999</v>
      </c>
    </row>
    <row r="3088" spans="1:2" x14ac:dyDescent="0.2">
      <c r="A3088" s="8">
        <v>194.3</v>
      </c>
      <c r="B3088" s="9">
        <v>0.49321500000000001</v>
      </c>
    </row>
    <row r="3089" spans="1:2" x14ac:dyDescent="0.2">
      <c r="A3089" s="8">
        <v>194.35</v>
      </c>
      <c r="B3089" s="9">
        <v>0.49318499999999998</v>
      </c>
    </row>
    <row r="3090" spans="1:2" x14ac:dyDescent="0.2">
      <c r="A3090" s="8">
        <v>194.4</v>
      </c>
      <c r="B3090" s="9">
        <v>0.49315500000000001</v>
      </c>
    </row>
    <row r="3091" spans="1:2" x14ac:dyDescent="0.2">
      <c r="A3091" s="8">
        <v>194.45</v>
      </c>
      <c r="B3091" s="9">
        <v>0.49312499999999998</v>
      </c>
    </row>
    <row r="3092" spans="1:2" x14ac:dyDescent="0.2">
      <c r="A3092" s="8">
        <v>194.5</v>
      </c>
      <c r="B3092" s="9">
        <v>0.49309500000000001</v>
      </c>
    </row>
    <row r="3093" spans="1:2" x14ac:dyDescent="0.2">
      <c r="A3093" s="8">
        <v>194.55</v>
      </c>
      <c r="B3093" s="9">
        <v>0.49306499999999998</v>
      </c>
    </row>
    <row r="3094" spans="1:2" x14ac:dyDescent="0.2">
      <c r="A3094" s="8">
        <v>194.6</v>
      </c>
      <c r="B3094" s="9">
        <v>0.493035</v>
      </c>
    </row>
    <row r="3095" spans="1:2" x14ac:dyDescent="0.2">
      <c r="A3095" s="8">
        <v>194.65</v>
      </c>
      <c r="B3095" s="9">
        <v>0.49300500000000003</v>
      </c>
    </row>
    <row r="3096" spans="1:2" x14ac:dyDescent="0.2">
      <c r="A3096" s="8">
        <v>194.7</v>
      </c>
      <c r="B3096" s="9">
        <v>0.492975</v>
      </c>
    </row>
    <row r="3097" spans="1:2" x14ac:dyDescent="0.2">
      <c r="A3097" s="8">
        <v>194.75</v>
      </c>
      <c r="B3097" s="9">
        <v>0.49294500000000002</v>
      </c>
    </row>
    <row r="3098" spans="1:2" x14ac:dyDescent="0.2">
      <c r="A3098" s="8">
        <v>194.8</v>
      </c>
      <c r="B3098" s="9">
        <v>0.49291499999999999</v>
      </c>
    </row>
    <row r="3099" spans="1:2" x14ac:dyDescent="0.2">
      <c r="A3099" s="8">
        <v>194.85</v>
      </c>
      <c r="B3099" s="9">
        <v>0.49288500000000002</v>
      </c>
    </row>
    <row r="3100" spans="1:2" x14ac:dyDescent="0.2">
      <c r="A3100" s="8">
        <v>194.9</v>
      </c>
      <c r="B3100" s="9">
        <v>0.49285499999999999</v>
      </c>
    </row>
    <row r="3101" spans="1:2" x14ac:dyDescent="0.2">
      <c r="A3101" s="8">
        <v>194.95</v>
      </c>
      <c r="B3101" s="9">
        <v>0.49282500000000001</v>
      </c>
    </row>
    <row r="3102" spans="1:2" x14ac:dyDescent="0.2">
      <c r="A3102" s="8">
        <v>195</v>
      </c>
      <c r="B3102" s="9">
        <v>0.49280000000000002</v>
      </c>
    </row>
    <row r="3103" spans="1:2" x14ac:dyDescent="0.2">
      <c r="A3103" s="8">
        <v>195.05</v>
      </c>
      <c r="B3103" s="9">
        <v>0.49277500000000002</v>
      </c>
    </row>
    <row r="3104" spans="1:2" x14ac:dyDescent="0.2">
      <c r="A3104" s="8">
        <v>195.1</v>
      </c>
      <c r="B3104" s="9">
        <v>0.49275000000000002</v>
      </c>
    </row>
    <row r="3105" spans="1:2" x14ac:dyDescent="0.2">
      <c r="A3105" s="8">
        <v>195.15</v>
      </c>
      <c r="B3105" s="9">
        <v>0.49272500000000002</v>
      </c>
    </row>
    <row r="3106" spans="1:2" x14ac:dyDescent="0.2">
      <c r="A3106" s="8">
        <v>195.2</v>
      </c>
      <c r="B3106" s="9">
        <v>0.49270000000000003</v>
      </c>
    </row>
    <row r="3107" spans="1:2" x14ac:dyDescent="0.2">
      <c r="A3107" s="8">
        <v>195.25</v>
      </c>
      <c r="B3107" s="9">
        <v>0.49267499999999997</v>
      </c>
    </row>
    <row r="3108" spans="1:2" x14ac:dyDescent="0.2">
      <c r="A3108" s="8">
        <v>195.3</v>
      </c>
      <c r="B3108" s="9">
        <v>0.49264999999999998</v>
      </c>
    </row>
    <row r="3109" spans="1:2" x14ac:dyDescent="0.2">
      <c r="A3109" s="8">
        <v>195.35</v>
      </c>
      <c r="B3109" s="9">
        <v>0.49262499999999998</v>
      </c>
    </row>
    <row r="3110" spans="1:2" x14ac:dyDescent="0.2">
      <c r="A3110" s="8">
        <v>195.4</v>
      </c>
      <c r="B3110" s="9">
        <v>0.49259999999999998</v>
      </c>
    </row>
    <row r="3111" spans="1:2" x14ac:dyDescent="0.2">
      <c r="A3111" s="8">
        <v>195.45</v>
      </c>
      <c r="B3111" s="9">
        <v>0.49257499999999999</v>
      </c>
    </row>
    <row r="3112" spans="1:2" x14ac:dyDescent="0.2">
      <c r="A3112" s="8">
        <v>195.5</v>
      </c>
      <c r="B3112" s="9">
        <v>0.49254999999999999</v>
      </c>
    </row>
    <row r="3113" spans="1:2" x14ac:dyDescent="0.2">
      <c r="A3113" s="8">
        <v>195.55</v>
      </c>
      <c r="B3113" s="9">
        <v>0.49252499999999999</v>
      </c>
    </row>
    <row r="3114" spans="1:2" x14ac:dyDescent="0.2">
      <c r="A3114" s="8">
        <v>195.6</v>
      </c>
      <c r="B3114" s="9">
        <v>0.49249999999999999</v>
      </c>
    </row>
    <row r="3115" spans="1:2" x14ac:dyDescent="0.2">
      <c r="A3115" s="8">
        <v>195.65</v>
      </c>
      <c r="B3115" s="9">
        <v>0.492475</v>
      </c>
    </row>
    <row r="3116" spans="1:2" x14ac:dyDescent="0.2">
      <c r="A3116" s="8">
        <v>195.7</v>
      </c>
      <c r="B3116" s="9">
        <v>0.49245</v>
      </c>
    </row>
    <row r="3117" spans="1:2" x14ac:dyDescent="0.2">
      <c r="A3117" s="8">
        <v>195.75</v>
      </c>
      <c r="B3117" s="9">
        <v>0.492425</v>
      </c>
    </row>
    <row r="3118" spans="1:2" x14ac:dyDescent="0.2">
      <c r="A3118" s="8">
        <v>195.8</v>
      </c>
      <c r="B3118" s="9">
        <v>0.4924</v>
      </c>
    </row>
    <row r="3119" spans="1:2" x14ac:dyDescent="0.2">
      <c r="A3119" s="8">
        <v>195.85</v>
      </c>
      <c r="B3119" s="9">
        <v>0.49237500000000001</v>
      </c>
    </row>
    <row r="3120" spans="1:2" x14ac:dyDescent="0.2">
      <c r="A3120" s="8">
        <v>195.9</v>
      </c>
      <c r="B3120" s="9">
        <v>0.49235000000000001</v>
      </c>
    </row>
    <row r="3121" spans="1:2" x14ac:dyDescent="0.2">
      <c r="A3121" s="8">
        <v>195.95</v>
      </c>
      <c r="B3121" s="9">
        <v>0.49232500000000001</v>
      </c>
    </row>
    <row r="3122" spans="1:2" x14ac:dyDescent="0.2">
      <c r="A3122" s="8">
        <v>196</v>
      </c>
      <c r="B3122" s="9">
        <v>0.49230000000000002</v>
      </c>
    </row>
    <row r="3123" spans="1:2" x14ac:dyDescent="0.2">
      <c r="A3123" s="8">
        <v>196.05</v>
      </c>
      <c r="B3123" s="9">
        <v>0.49227500000000002</v>
      </c>
    </row>
    <row r="3124" spans="1:2" x14ac:dyDescent="0.2">
      <c r="A3124" s="8">
        <v>196.1</v>
      </c>
      <c r="B3124" s="9">
        <v>0.49225000000000002</v>
      </c>
    </row>
    <row r="3125" spans="1:2" x14ac:dyDescent="0.2">
      <c r="A3125" s="8">
        <v>196.15</v>
      </c>
      <c r="B3125" s="9">
        <v>0.49222500000000002</v>
      </c>
    </row>
    <row r="3126" spans="1:2" x14ac:dyDescent="0.2">
      <c r="A3126" s="8">
        <v>196.2</v>
      </c>
      <c r="B3126" s="9">
        <v>0.49220000000000003</v>
      </c>
    </row>
    <row r="3127" spans="1:2" x14ac:dyDescent="0.2">
      <c r="A3127" s="8">
        <v>196.25</v>
      </c>
      <c r="B3127" s="9">
        <v>0.49217499999999997</v>
      </c>
    </row>
    <row r="3128" spans="1:2" x14ac:dyDescent="0.2">
      <c r="A3128" s="8">
        <v>196.3</v>
      </c>
      <c r="B3128" s="9">
        <v>0.49214999999999998</v>
      </c>
    </row>
    <row r="3129" spans="1:2" x14ac:dyDescent="0.2">
      <c r="A3129" s="8">
        <v>196.35</v>
      </c>
      <c r="B3129" s="9">
        <v>0.49212499999999998</v>
      </c>
    </row>
    <row r="3130" spans="1:2" x14ac:dyDescent="0.2">
      <c r="A3130" s="8">
        <v>196.4</v>
      </c>
      <c r="B3130" s="9">
        <v>0.49209999999999998</v>
      </c>
    </row>
    <row r="3131" spans="1:2" x14ac:dyDescent="0.2">
      <c r="A3131" s="8">
        <v>196.45</v>
      </c>
      <c r="B3131" s="9">
        <v>0.49207499999999998</v>
      </c>
    </row>
    <row r="3132" spans="1:2" x14ac:dyDescent="0.2">
      <c r="A3132" s="8">
        <v>196.5</v>
      </c>
      <c r="B3132" s="9">
        <v>0.49204999999999999</v>
      </c>
    </row>
    <row r="3133" spans="1:2" x14ac:dyDescent="0.2">
      <c r="A3133" s="8">
        <v>196.55</v>
      </c>
      <c r="B3133" s="9">
        <v>0.49202499999999999</v>
      </c>
    </row>
    <row r="3134" spans="1:2" x14ac:dyDescent="0.2">
      <c r="A3134" s="8">
        <v>196.6</v>
      </c>
      <c r="B3134" s="9">
        <v>0.49199999999999999</v>
      </c>
    </row>
    <row r="3135" spans="1:2" x14ac:dyDescent="0.2">
      <c r="A3135" s="8">
        <v>196.65</v>
      </c>
      <c r="B3135" s="9">
        <v>0.491975</v>
      </c>
    </row>
    <row r="3136" spans="1:2" x14ac:dyDescent="0.2">
      <c r="A3136" s="8">
        <v>196.7</v>
      </c>
      <c r="B3136" s="9">
        <v>0.49195</v>
      </c>
    </row>
    <row r="3137" spans="1:2" x14ac:dyDescent="0.2">
      <c r="A3137" s="8">
        <v>196.75</v>
      </c>
      <c r="B3137" s="9">
        <v>0.491925</v>
      </c>
    </row>
    <row r="3138" spans="1:2" x14ac:dyDescent="0.2">
      <c r="A3138" s="8">
        <v>196.8</v>
      </c>
      <c r="B3138" s="9">
        <v>0.4919</v>
      </c>
    </row>
    <row r="3139" spans="1:2" x14ac:dyDescent="0.2">
      <c r="A3139" s="8">
        <v>196.85</v>
      </c>
      <c r="B3139" s="9">
        <v>0.49187500000000001</v>
      </c>
    </row>
    <row r="3140" spans="1:2" x14ac:dyDescent="0.2">
      <c r="A3140" s="8">
        <v>196.9</v>
      </c>
      <c r="B3140" s="9">
        <v>0.49185000000000001</v>
      </c>
    </row>
    <row r="3141" spans="1:2" x14ac:dyDescent="0.2">
      <c r="A3141" s="8">
        <v>196.95</v>
      </c>
      <c r="B3141" s="9">
        <v>0.49182500000000001</v>
      </c>
    </row>
    <row r="3142" spans="1:2" x14ac:dyDescent="0.2">
      <c r="A3142" s="8">
        <v>197</v>
      </c>
      <c r="B3142" s="9">
        <v>0.49180000000000001</v>
      </c>
    </row>
    <row r="3143" spans="1:2" x14ac:dyDescent="0.2">
      <c r="A3143" s="8">
        <v>197.05</v>
      </c>
      <c r="B3143" s="9">
        <v>0.49177500000000002</v>
      </c>
    </row>
    <row r="3144" spans="1:2" x14ac:dyDescent="0.2">
      <c r="A3144" s="8">
        <v>197.1</v>
      </c>
      <c r="B3144" s="9">
        <v>0.49175000000000002</v>
      </c>
    </row>
    <row r="3145" spans="1:2" x14ac:dyDescent="0.2">
      <c r="A3145" s="8">
        <v>197.15</v>
      </c>
      <c r="B3145" s="9">
        <v>0.49172500000000002</v>
      </c>
    </row>
    <row r="3146" spans="1:2" x14ac:dyDescent="0.2">
      <c r="A3146" s="8">
        <v>197.2</v>
      </c>
      <c r="B3146" s="9">
        <v>0.49170000000000003</v>
      </c>
    </row>
    <row r="3147" spans="1:2" x14ac:dyDescent="0.2">
      <c r="A3147" s="8">
        <v>197.25</v>
      </c>
      <c r="B3147" s="9">
        <v>0.49167499999999997</v>
      </c>
    </row>
    <row r="3148" spans="1:2" x14ac:dyDescent="0.2">
      <c r="A3148" s="8">
        <v>197.3</v>
      </c>
      <c r="B3148" s="9">
        <v>0.49164999999999998</v>
      </c>
    </row>
    <row r="3149" spans="1:2" x14ac:dyDescent="0.2">
      <c r="A3149" s="8">
        <v>197.35</v>
      </c>
      <c r="B3149" s="9">
        <v>0.49162499999999998</v>
      </c>
    </row>
    <row r="3150" spans="1:2" x14ac:dyDescent="0.2">
      <c r="A3150" s="8">
        <v>197.4</v>
      </c>
      <c r="B3150" s="9">
        <v>0.49159999999999998</v>
      </c>
    </row>
    <row r="3151" spans="1:2" x14ac:dyDescent="0.2">
      <c r="A3151" s="8">
        <v>197.45</v>
      </c>
      <c r="B3151" s="9">
        <v>0.49157499999999998</v>
      </c>
    </row>
    <row r="3152" spans="1:2" x14ac:dyDescent="0.2">
      <c r="A3152" s="8">
        <v>197.5</v>
      </c>
      <c r="B3152" s="9">
        <v>0.49154999999999999</v>
      </c>
    </row>
    <row r="3153" spans="1:2" x14ac:dyDescent="0.2">
      <c r="A3153" s="8">
        <v>197.55</v>
      </c>
      <c r="B3153" s="9">
        <v>0.49152499999999999</v>
      </c>
    </row>
    <row r="3154" spans="1:2" x14ac:dyDescent="0.2">
      <c r="A3154" s="8">
        <v>197.6</v>
      </c>
      <c r="B3154" s="9">
        <v>0.49149999999999999</v>
      </c>
    </row>
    <row r="3155" spans="1:2" x14ac:dyDescent="0.2">
      <c r="A3155" s="8">
        <v>197.65</v>
      </c>
      <c r="B3155" s="9">
        <v>0.491475</v>
      </c>
    </row>
    <row r="3156" spans="1:2" x14ac:dyDescent="0.2">
      <c r="A3156" s="8">
        <v>197.7</v>
      </c>
      <c r="B3156" s="9">
        <v>0.49145</v>
      </c>
    </row>
    <row r="3157" spans="1:2" x14ac:dyDescent="0.2">
      <c r="A3157" s="8">
        <v>197.75</v>
      </c>
      <c r="B3157" s="9">
        <v>0.491425</v>
      </c>
    </row>
    <row r="3158" spans="1:2" x14ac:dyDescent="0.2">
      <c r="A3158" s="8">
        <v>197.8</v>
      </c>
      <c r="B3158" s="9">
        <v>0.4914</v>
      </c>
    </row>
    <row r="3159" spans="1:2" x14ac:dyDescent="0.2">
      <c r="A3159" s="8">
        <v>197.85</v>
      </c>
      <c r="B3159" s="9">
        <v>0.49137500000000001</v>
      </c>
    </row>
    <row r="3160" spans="1:2" x14ac:dyDescent="0.2">
      <c r="A3160" s="8">
        <v>197.9</v>
      </c>
      <c r="B3160" s="9">
        <v>0.49135000000000001</v>
      </c>
    </row>
    <row r="3161" spans="1:2" x14ac:dyDescent="0.2">
      <c r="A3161" s="8">
        <v>197.95</v>
      </c>
      <c r="B3161" s="9">
        <v>0.49132500000000001</v>
      </c>
    </row>
    <row r="3162" spans="1:2" x14ac:dyDescent="0.2">
      <c r="A3162" s="8">
        <v>198</v>
      </c>
      <c r="B3162" s="9">
        <v>0.49130000000000001</v>
      </c>
    </row>
    <row r="3163" spans="1:2" x14ac:dyDescent="0.2">
      <c r="A3163" s="8">
        <v>198.05</v>
      </c>
      <c r="B3163" s="9">
        <v>0.49127500000000002</v>
      </c>
    </row>
    <row r="3164" spans="1:2" x14ac:dyDescent="0.2">
      <c r="A3164" s="8">
        <v>198.1</v>
      </c>
      <c r="B3164" s="9">
        <v>0.49125000000000002</v>
      </c>
    </row>
    <row r="3165" spans="1:2" x14ac:dyDescent="0.2">
      <c r="A3165" s="8">
        <v>198.15</v>
      </c>
      <c r="B3165" s="9">
        <v>0.49122500000000002</v>
      </c>
    </row>
    <row r="3166" spans="1:2" x14ac:dyDescent="0.2">
      <c r="A3166" s="8">
        <v>198.2</v>
      </c>
      <c r="B3166" s="9">
        <v>0.49120000000000003</v>
      </c>
    </row>
    <row r="3167" spans="1:2" x14ac:dyDescent="0.2">
      <c r="A3167" s="8">
        <v>198.25</v>
      </c>
      <c r="B3167" s="9">
        <v>0.49117499999999997</v>
      </c>
    </row>
    <row r="3168" spans="1:2" x14ac:dyDescent="0.2">
      <c r="A3168" s="8">
        <v>198.3</v>
      </c>
      <c r="B3168" s="9">
        <v>0.49114999999999998</v>
      </c>
    </row>
    <row r="3169" spans="1:2" x14ac:dyDescent="0.2">
      <c r="A3169" s="8">
        <v>198.35</v>
      </c>
      <c r="B3169" s="9">
        <v>0.49112499999999998</v>
      </c>
    </row>
    <row r="3170" spans="1:2" x14ac:dyDescent="0.2">
      <c r="A3170" s="8">
        <v>198.4</v>
      </c>
      <c r="B3170" s="9">
        <v>0.49109999999999998</v>
      </c>
    </row>
    <row r="3171" spans="1:2" x14ac:dyDescent="0.2">
      <c r="A3171" s="8">
        <v>198.45</v>
      </c>
      <c r="B3171" s="9">
        <v>0.49107499999999998</v>
      </c>
    </row>
    <row r="3172" spans="1:2" x14ac:dyDescent="0.2">
      <c r="A3172" s="8">
        <v>198.5</v>
      </c>
      <c r="B3172" s="9">
        <v>0.49104999999999999</v>
      </c>
    </row>
    <row r="3173" spans="1:2" x14ac:dyDescent="0.2">
      <c r="A3173" s="8">
        <v>198.55</v>
      </c>
      <c r="B3173" s="9">
        <v>0.49102499999999999</v>
      </c>
    </row>
    <row r="3174" spans="1:2" x14ac:dyDescent="0.2">
      <c r="A3174" s="8">
        <v>198.6</v>
      </c>
      <c r="B3174" s="9">
        <v>0.49099999999999999</v>
      </c>
    </row>
    <row r="3175" spans="1:2" x14ac:dyDescent="0.2">
      <c r="A3175" s="8">
        <v>198.65</v>
      </c>
      <c r="B3175" s="9">
        <v>0.49097499999999999</v>
      </c>
    </row>
    <row r="3176" spans="1:2" x14ac:dyDescent="0.2">
      <c r="A3176" s="8">
        <v>198.7</v>
      </c>
      <c r="B3176" s="9">
        <v>0.49095</v>
      </c>
    </row>
    <row r="3177" spans="1:2" x14ac:dyDescent="0.2">
      <c r="A3177" s="8">
        <v>198.75</v>
      </c>
      <c r="B3177" s="9">
        <v>0.490925</v>
      </c>
    </row>
    <row r="3178" spans="1:2" x14ac:dyDescent="0.2">
      <c r="A3178" s="8">
        <v>198.8</v>
      </c>
      <c r="B3178" s="9">
        <v>0.4909</v>
      </c>
    </row>
    <row r="3179" spans="1:2" x14ac:dyDescent="0.2">
      <c r="A3179" s="8">
        <v>198.85</v>
      </c>
      <c r="B3179" s="9">
        <v>0.49087500000000001</v>
      </c>
    </row>
    <row r="3180" spans="1:2" x14ac:dyDescent="0.2">
      <c r="A3180" s="8">
        <v>198.9</v>
      </c>
      <c r="B3180" s="9">
        <v>0.49085000000000001</v>
      </c>
    </row>
    <row r="3181" spans="1:2" x14ac:dyDescent="0.2">
      <c r="A3181" s="8">
        <v>198.95</v>
      </c>
      <c r="B3181" s="9">
        <v>0.49082500000000001</v>
      </c>
    </row>
    <row r="3182" spans="1:2" x14ac:dyDescent="0.2">
      <c r="A3182" s="8">
        <v>199</v>
      </c>
      <c r="B3182" s="9">
        <v>0.49080000000000001</v>
      </c>
    </row>
    <row r="3183" spans="1:2" x14ac:dyDescent="0.2">
      <c r="A3183" s="8">
        <v>199.05</v>
      </c>
      <c r="B3183" s="9">
        <v>0.49077500000000002</v>
      </c>
    </row>
    <row r="3184" spans="1:2" x14ac:dyDescent="0.2">
      <c r="A3184" s="8">
        <v>199.1</v>
      </c>
      <c r="B3184" s="9">
        <v>0.49075000000000002</v>
      </c>
    </row>
    <row r="3185" spans="1:2" x14ac:dyDescent="0.2">
      <c r="A3185" s="8">
        <v>199.15</v>
      </c>
      <c r="B3185" s="9">
        <v>0.49072500000000002</v>
      </c>
    </row>
    <row r="3186" spans="1:2" x14ac:dyDescent="0.2">
      <c r="A3186" s="8">
        <v>199.2</v>
      </c>
      <c r="B3186" s="9">
        <v>0.49070000000000003</v>
      </c>
    </row>
    <row r="3187" spans="1:2" x14ac:dyDescent="0.2">
      <c r="A3187" s="8">
        <v>199.25</v>
      </c>
      <c r="B3187" s="9">
        <v>0.49067499999999997</v>
      </c>
    </row>
    <row r="3188" spans="1:2" x14ac:dyDescent="0.2">
      <c r="A3188" s="8">
        <v>199.3</v>
      </c>
      <c r="B3188" s="9">
        <v>0.49064999999999998</v>
      </c>
    </row>
    <row r="3189" spans="1:2" x14ac:dyDescent="0.2">
      <c r="A3189" s="8">
        <v>199.35</v>
      </c>
      <c r="B3189" s="9">
        <v>0.49062499999999998</v>
      </c>
    </row>
    <row r="3190" spans="1:2" x14ac:dyDescent="0.2">
      <c r="A3190" s="8">
        <v>199.4</v>
      </c>
      <c r="B3190" s="9">
        <v>0.49059999999999998</v>
      </c>
    </row>
    <row r="3191" spans="1:2" x14ac:dyDescent="0.2">
      <c r="A3191" s="8">
        <v>199.45</v>
      </c>
      <c r="B3191" s="9">
        <v>0.49057499999999998</v>
      </c>
    </row>
    <row r="3192" spans="1:2" x14ac:dyDescent="0.2">
      <c r="A3192" s="8">
        <v>199.5</v>
      </c>
      <c r="B3192" s="9">
        <v>0.49054999999999999</v>
      </c>
    </row>
    <row r="3193" spans="1:2" x14ac:dyDescent="0.2">
      <c r="A3193" s="8">
        <v>199.55</v>
      </c>
      <c r="B3193" s="9">
        <v>0.49052499999999999</v>
      </c>
    </row>
    <row r="3194" spans="1:2" x14ac:dyDescent="0.2">
      <c r="A3194" s="8">
        <v>199.6</v>
      </c>
      <c r="B3194" s="9">
        <v>0.49049999999999999</v>
      </c>
    </row>
    <row r="3195" spans="1:2" x14ac:dyDescent="0.2">
      <c r="A3195" s="8">
        <v>199.65</v>
      </c>
      <c r="B3195" s="9">
        <v>0.49047499999999999</v>
      </c>
    </row>
    <row r="3196" spans="1:2" x14ac:dyDescent="0.2">
      <c r="A3196" s="8">
        <v>199.7</v>
      </c>
      <c r="B3196" s="9">
        <v>0.49045</v>
      </c>
    </row>
    <row r="3197" spans="1:2" x14ac:dyDescent="0.2">
      <c r="A3197" s="8">
        <v>199.75</v>
      </c>
      <c r="B3197" s="9">
        <v>0.490425</v>
      </c>
    </row>
    <row r="3198" spans="1:2" x14ac:dyDescent="0.2">
      <c r="A3198" s="8">
        <v>199.8</v>
      </c>
      <c r="B3198" s="9">
        <v>0.4904</v>
      </c>
    </row>
    <row r="3199" spans="1:2" x14ac:dyDescent="0.2">
      <c r="A3199" s="8">
        <v>199.85</v>
      </c>
      <c r="B3199" s="9">
        <v>0.49037500000000001</v>
      </c>
    </row>
    <row r="3200" spans="1:2" x14ac:dyDescent="0.2">
      <c r="A3200" s="8">
        <v>199.9</v>
      </c>
      <c r="B3200" s="9">
        <v>0.49035000000000001</v>
      </c>
    </row>
    <row r="3201" spans="1:2" x14ac:dyDescent="0.2">
      <c r="A3201" s="8">
        <v>199.95</v>
      </c>
      <c r="B3201" s="9">
        <v>0.49032500000000001</v>
      </c>
    </row>
    <row r="3202" spans="1:2" x14ac:dyDescent="0.2">
      <c r="A3202" s="8">
        <v>200</v>
      </c>
      <c r="B3202" s="9">
        <v>0.49030000000000001</v>
      </c>
    </row>
    <row r="3203" spans="1:2" x14ac:dyDescent="0.2">
      <c r="A3203" s="8">
        <v>200.05</v>
      </c>
      <c r="B3203" s="9">
        <v>0.49027500000000002</v>
      </c>
    </row>
    <row r="3204" spans="1:2" x14ac:dyDescent="0.2">
      <c r="A3204" s="8">
        <v>200.1</v>
      </c>
      <c r="B3204" s="9">
        <v>0.49025000000000002</v>
      </c>
    </row>
    <row r="3205" spans="1:2" x14ac:dyDescent="0.2">
      <c r="A3205" s="8">
        <v>200.15</v>
      </c>
      <c r="B3205" s="9">
        <v>0.49022500000000002</v>
      </c>
    </row>
    <row r="3206" spans="1:2" x14ac:dyDescent="0.2">
      <c r="A3206" s="8">
        <v>200.2</v>
      </c>
      <c r="B3206" s="9">
        <v>0.49020000000000002</v>
      </c>
    </row>
    <row r="3207" spans="1:2" x14ac:dyDescent="0.2">
      <c r="A3207" s="8">
        <v>200.25</v>
      </c>
      <c r="B3207" s="9">
        <v>0.49017500000000003</v>
      </c>
    </row>
    <row r="3208" spans="1:2" x14ac:dyDescent="0.2">
      <c r="A3208" s="8">
        <v>200.3</v>
      </c>
      <c r="B3208" s="9">
        <v>0.49014999999999997</v>
      </c>
    </row>
    <row r="3209" spans="1:2" x14ac:dyDescent="0.2">
      <c r="A3209" s="8">
        <v>200.35</v>
      </c>
      <c r="B3209" s="9">
        <v>0.49012499999999998</v>
      </c>
    </row>
    <row r="3210" spans="1:2" x14ac:dyDescent="0.2">
      <c r="A3210" s="8">
        <v>200.4</v>
      </c>
      <c r="B3210" s="9">
        <v>0.49009999999999998</v>
      </c>
    </row>
    <row r="3211" spans="1:2" x14ac:dyDescent="0.2">
      <c r="A3211" s="8">
        <v>200.45</v>
      </c>
      <c r="B3211" s="9">
        <v>0.49007499999999998</v>
      </c>
    </row>
    <row r="3212" spans="1:2" x14ac:dyDescent="0.2">
      <c r="A3212" s="8">
        <v>200.5</v>
      </c>
      <c r="B3212" s="9">
        <v>0.49004999999999999</v>
      </c>
    </row>
    <row r="3213" spans="1:2" x14ac:dyDescent="0.2">
      <c r="A3213" s="8">
        <v>200.55</v>
      </c>
      <c r="B3213" s="9">
        <v>0.49002499999999999</v>
      </c>
    </row>
    <row r="3214" spans="1:2" x14ac:dyDescent="0.2">
      <c r="A3214" s="8">
        <v>200.6</v>
      </c>
      <c r="B3214" s="9">
        <v>0.49</v>
      </c>
    </row>
    <row r="3215" spans="1:2" x14ac:dyDescent="0.2">
      <c r="A3215" s="8">
        <v>200.65</v>
      </c>
      <c r="B3215" s="9">
        <v>0.48997499999999999</v>
      </c>
    </row>
    <row r="3216" spans="1:2" x14ac:dyDescent="0.2">
      <c r="A3216" s="8">
        <v>200.7</v>
      </c>
      <c r="B3216" s="9">
        <v>0.48995</v>
      </c>
    </row>
    <row r="3217" spans="1:2" x14ac:dyDescent="0.2">
      <c r="A3217" s="8">
        <v>200.75</v>
      </c>
      <c r="B3217" s="9">
        <v>0.489925</v>
      </c>
    </row>
    <row r="3218" spans="1:2" x14ac:dyDescent="0.2">
      <c r="A3218" s="8">
        <v>200.8</v>
      </c>
      <c r="B3218" s="9">
        <v>0.4899</v>
      </c>
    </row>
    <row r="3219" spans="1:2" x14ac:dyDescent="0.2">
      <c r="A3219" s="8">
        <v>200.85</v>
      </c>
      <c r="B3219" s="9">
        <v>0.489875</v>
      </c>
    </row>
    <row r="3220" spans="1:2" x14ac:dyDescent="0.2">
      <c r="A3220" s="8">
        <v>200.9</v>
      </c>
      <c r="B3220" s="9">
        <v>0.48985000000000001</v>
      </c>
    </row>
    <row r="3221" spans="1:2" x14ac:dyDescent="0.2">
      <c r="A3221" s="8">
        <v>200.95</v>
      </c>
      <c r="B3221" s="9">
        <v>0.48982500000000001</v>
      </c>
    </row>
    <row r="3222" spans="1:2" x14ac:dyDescent="0.2">
      <c r="A3222" s="8">
        <v>201</v>
      </c>
      <c r="B3222" s="9">
        <v>0.48980000000000001</v>
      </c>
    </row>
    <row r="3223" spans="1:2" x14ac:dyDescent="0.2">
      <c r="A3223" s="8">
        <v>201.05</v>
      </c>
      <c r="B3223" s="9">
        <v>0.48977500000000002</v>
      </c>
    </row>
    <row r="3224" spans="1:2" x14ac:dyDescent="0.2">
      <c r="A3224" s="8">
        <v>201.1</v>
      </c>
      <c r="B3224" s="9">
        <v>0.48975000000000002</v>
      </c>
    </row>
    <row r="3225" spans="1:2" x14ac:dyDescent="0.2">
      <c r="A3225" s="8">
        <v>201.15</v>
      </c>
      <c r="B3225" s="9">
        <v>0.48972500000000002</v>
      </c>
    </row>
    <row r="3226" spans="1:2" x14ac:dyDescent="0.2">
      <c r="A3226" s="8">
        <v>201.2</v>
      </c>
      <c r="B3226" s="9">
        <v>0.48970000000000002</v>
      </c>
    </row>
    <row r="3227" spans="1:2" x14ac:dyDescent="0.2">
      <c r="A3227" s="8">
        <v>201.25</v>
      </c>
      <c r="B3227" s="9">
        <v>0.48967500000000003</v>
      </c>
    </row>
    <row r="3228" spans="1:2" x14ac:dyDescent="0.2">
      <c r="A3228" s="8">
        <v>201.3</v>
      </c>
      <c r="B3228" s="9">
        <v>0.48964999999999997</v>
      </c>
    </row>
    <row r="3229" spans="1:2" x14ac:dyDescent="0.2">
      <c r="A3229" s="8">
        <v>201.35</v>
      </c>
      <c r="B3229" s="9">
        <v>0.48962499999999998</v>
      </c>
    </row>
    <row r="3230" spans="1:2" x14ac:dyDescent="0.2">
      <c r="A3230" s="8">
        <v>201.4</v>
      </c>
      <c r="B3230" s="9">
        <v>0.48959999999999998</v>
      </c>
    </row>
    <row r="3231" spans="1:2" x14ac:dyDescent="0.2">
      <c r="A3231" s="8">
        <v>201.45</v>
      </c>
      <c r="B3231" s="9">
        <v>0.48957499999999998</v>
      </c>
    </row>
    <row r="3232" spans="1:2" x14ac:dyDescent="0.2">
      <c r="A3232" s="8">
        <v>201.5</v>
      </c>
      <c r="B3232" s="9">
        <v>0.48954999999999999</v>
      </c>
    </row>
    <row r="3233" spans="1:2" x14ac:dyDescent="0.2">
      <c r="A3233" s="8">
        <v>201.55</v>
      </c>
      <c r="B3233" s="9">
        <v>0.48952499999999999</v>
      </c>
    </row>
    <row r="3234" spans="1:2" x14ac:dyDescent="0.2">
      <c r="A3234" s="8">
        <v>201.6</v>
      </c>
      <c r="B3234" s="9">
        <v>0.48949999999999999</v>
      </c>
    </row>
    <row r="3235" spans="1:2" x14ac:dyDescent="0.2">
      <c r="A3235" s="8">
        <v>201.65</v>
      </c>
      <c r="B3235" s="9">
        <v>0.48947499999999999</v>
      </c>
    </row>
    <row r="3236" spans="1:2" x14ac:dyDescent="0.2">
      <c r="A3236" s="8">
        <v>201.7</v>
      </c>
      <c r="B3236" s="9">
        <v>0.48945</v>
      </c>
    </row>
    <row r="3237" spans="1:2" x14ac:dyDescent="0.2">
      <c r="A3237" s="8">
        <v>201.75</v>
      </c>
      <c r="B3237" s="9">
        <v>0.489425</v>
      </c>
    </row>
    <row r="3238" spans="1:2" x14ac:dyDescent="0.2">
      <c r="A3238" s="8">
        <v>201.8</v>
      </c>
      <c r="B3238" s="9">
        <v>0.4894</v>
      </c>
    </row>
    <row r="3239" spans="1:2" x14ac:dyDescent="0.2">
      <c r="A3239" s="8">
        <v>201.85</v>
      </c>
      <c r="B3239" s="9">
        <v>0.489375</v>
      </c>
    </row>
    <row r="3240" spans="1:2" x14ac:dyDescent="0.2">
      <c r="A3240" s="8">
        <v>201.9</v>
      </c>
      <c r="B3240" s="9">
        <v>0.48935000000000001</v>
      </c>
    </row>
    <row r="3241" spans="1:2" x14ac:dyDescent="0.2">
      <c r="A3241" s="8">
        <v>201.95</v>
      </c>
      <c r="B3241" s="9">
        <v>0.48932500000000001</v>
      </c>
    </row>
    <row r="3242" spans="1:2" x14ac:dyDescent="0.2">
      <c r="A3242" s="8">
        <v>202</v>
      </c>
      <c r="B3242" s="9">
        <v>0.48930000000000001</v>
      </c>
    </row>
    <row r="3243" spans="1:2" x14ac:dyDescent="0.2">
      <c r="A3243" s="8">
        <v>202.05</v>
      </c>
      <c r="B3243" s="9">
        <v>0.48927500000000002</v>
      </c>
    </row>
    <row r="3244" spans="1:2" x14ac:dyDescent="0.2">
      <c r="A3244" s="8">
        <v>202.1</v>
      </c>
      <c r="B3244" s="9">
        <v>0.48925000000000002</v>
      </c>
    </row>
    <row r="3245" spans="1:2" x14ac:dyDescent="0.2">
      <c r="A3245" s="8">
        <v>202.15</v>
      </c>
      <c r="B3245" s="9">
        <v>0.48922500000000002</v>
      </c>
    </row>
    <row r="3246" spans="1:2" x14ac:dyDescent="0.2">
      <c r="A3246" s="8">
        <v>202.2</v>
      </c>
      <c r="B3246" s="9">
        <v>0.48920000000000002</v>
      </c>
    </row>
    <row r="3247" spans="1:2" x14ac:dyDescent="0.2">
      <c r="A3247" s="8">
        <v>202.25</v>
      </c>
      <c r="B3247" s="9">
        <v>0.48917500000000003</v>
      </c>
    </row>
    <row r="3248" spans="1:2" x14ac:dyDescent="0.2">
      <c r="A3248" s="8">
        <v>202.3</v>
      </c>
      <c r="B3248" s="9">
        <v>0.48914999999999997</v>
      </c>
    </row>
    <row r="3249" spans="1:2" x14ac:dyDescent="0.2">
      <c r="A3249" s="8">
        <v>202.35</v>
      </c>
      <c r="B3249" s="9">
        <v>0.48912499999999998</v>
      </c>
    </row>
    <row r="3250" spans="1:2" x14ac:dyDescent="0.2">
      <c r="A3250" s="8">
        <v>202.4</v>
      </c>
      <c r="B3250" s="9">
        <v>0.48909999999999998</v>
      </c>
    </row>
    <row r="3251" spans="1:2" x14ac:dyDescent="0.2">
      <c r="A3251" s="8">
        <v>202.45</v>
      </c>
      <c r="B3251" s="9">
        <v>0.48907499999999998</v>
      </c>
    </row>
    <row r="3252" spans="1:2" x14ac:dyDescent="0.2">
      <c r="A3252" s="8">
        <v>202.5</v>
      </c>
      <c r="B3252" s="9">
        <v>0.48904999999999998</v>
      </c>
    </row>
    <row r="3253" spans="1:2" x14ac:dyDescent="0.2">
      <c r="A3253" s="8">
        <v>202.55</v>
      </c>
      <c r="B3253" s="9">
        <v>0.48902499999999999</v>
      </c>
    </row>
    <row r="3254" spans="1:2" x14ac:dyDescent="0.2">
      <c r="A3254" s="8">
        <v>202.6</v>
      </c>
      <c r="B3254" s="9">
        <v>0.48899999999999999</v>
      </c>
    </row>
    <row r="3255" spans="1:2" x14ac:dyDescent="0.2">
      <c r="A3255" s="8">
        <v>202.65</v>
      </c>
      <c r="B3255" s="9">
        <v>0.48897499999999999</v>
      </c>
    </row>
    <row r="3256" spans="1:2" x14ac:dyDescent="0.2">
      <c r="A3256" s="8">
        <v>202.7</v>
      </c>
      <c r="B3256" s="9">
        <v>0.48895</v>
      </c>
    </row>
    <row r="3257" spans="1:2" x14ac:dyDescent="0.2">
      <c r="A3257" s="8">
        <v>202.75</v>
      </c>
      <c r="B3257" s="9">
        <v>0.488925</v>
      </c>
    </row>
    <row r="3258" spans="1:2" x14ac:dyDescent="0.2">
      <c r="A3258" s="8">
        <v>202.8</v>
      </c>
      <c r="B3258" s="9">
        <v>0.4889</v>
      </c>
    </row>
    <row r="3259" spans="1:2" x14ac:dyDescent="0.2">
      <c r="A3259" s="8">
        <v>202.85</v>
      </c>
      <c r="B3259" s="9">
        <v>0.488875</v>
      </c>
    </row>
    <row r="3260" spans="1:2" x14ac:dyDescent="0.2">
      <c r="A3260" s="8">
        <v>202.9</v>
      </c>
      <c r="B3260" s="9">
        <v>0.48885000000000001</v>
      </c>
    </row>
    <row r="3261" spans="1:2" x14ac:dyDescent="0.2">
      <c r="A3261" s="8">
        <v>202.95</v>
      </c>
      <c r="B3261" s="9">
        <v>0.48882500000000001</v>
      </c>
    </row>
    <row r="3262" spans="1:2" x14ac:dyDescent="0.2">
      <c r="A3262" s="8">
        <v>203</v>
      </c>
      <c r="B3262" s="9">
        <v>0.48880000000000001</v>
      </c>
    </row>
    <row r="3263" spans="1:2" x14ac:dyDescent="0.2">
      <c r="A3263" s="8">
        <v>203.05</v>
      </c>
      <c r="B3263" s="9">
        <v>0.48877500000000002</v>
      </c>
    </row>
    <row r="3264" spans="1:2" x14ac:dyDescent="0.2">
      <c r="A3264" s="8">
        <v>203.1</v>
      </c>
      <c r="B3264" s="9">
        <v>0.48875000000000002</v>
      </c>
    </row>
    <row r="3265" spans="1:2" x14ac:dyDescent="0.2">
      <c r="A3265" s="8">
        <v>203.15</v>
      </c>
      <c r="B3265" s="9">
        <v>0.48872500000000002</v>
      </c>
    </row>
    <row r="3266" spans="1:2" x14ac:dyDescent="0.2">
      <c r="A3266" s="8">
        <v>203.2</v>
      </c>
      <c r="B3266" s="9">
        <v>0.48870000000000002</v>
      </c>
    </row>
    <row r="3267" spans="1:2" x14ac:dyDescent="0.2">
      <c r="A3267" s="8">
        <v>203.25</v>
      </c>
      <c r="B3267" s="9">
        <v>0.48867500000000003</v>
      </c>
    </row>
    <row r="3268" spans="1:2" x14ac:dyDescent="0.2">
      <c r="A3268" s="8">
        <v>203.3</v>
      </c>
      <c r="B3268" s="9">
        <v>0.48864999999999997</v>
      </c>
    </row>
    <row r="3269" spans="1:2" x14ac:dyDescent="0.2">
      <c r="A3269" s="8">
        <v>203.35</v>
      </c>
      <c r="B3269" s="9">
        <v>0.48862499999999998</v>
      </c>
    </row>
    <row r="3270" spans="1:2" x14ac:dyDescent="0.2">
      <c r="A3270" s="8">
        <v>203.4</v>
      </c>
      <c r="B3270" s="9">
        <v>0.48859999999999998</v>
      </c>
    </row>
    <row r="3271" spans="1:2" x14ac:dyDescent="0.2">
      <c r="A3271" s="8">
        <v>203.45</v>
      </c>
      <c r="B3271" s="9">
        <v>0.48857499999999998</v>
      </c>
    </row>
    <row r="3272" spans="1:2" x14ac:dyDescent="0.2">
      <c r="A3272" s="8">
        <v>203.5</v>
      </c>
      <c r="B3272" s="9">
        <v>0.48854999999999998</v>
      </c>
    </row>
    <row r="3273" spans="1:2" x14ac:dyDescent="0.2">
      <c r="A3273" s="8">
        <v>203.55</v>
      </c>
      <c r="B3273" s="9">
        <v>0.48852499999999999</v>
      </c>
    </row>
    <row r="3274" spans="1:2" x14ac:dyDescent="0.2">
      <c r="A3274" s="8">
        <v>203.6</v>
      </c>
      <c r="B3274" s="9">
        <v>0.48849999999999999</v>
      </c>
    </row>
    <row r="3275" spans="1:2" x14ac:dyDescent="0.2">
      <c r="A3275" s="8">
        <v>203.65</v>
      </c>
      <c r="B3275" s="9">
        <v>0.48847499999999999</v>
      </c>
    </row>
    <row r="3276" spans="1:2" x14ac:dyDescent="0.2">
      <c r="A3276" s="8">
        <v>203.7</v>
      </c>
      <c r="B3276" s="9">
        <v>0.48845</v>
      </c>
    </row>
    <row r="3277" spans="1:2" x14ac:dyDescent="0.2">
      <c r="A3277" s="8">
        <v>203.75</v>
      </c>
      <c r="B3277" s="9">
        <v>0.488425</v>
      </c>
    </row>
    <row r="3278" spans="1:2" x14ac:dyDescent="0.2">
      <c r="A3278" s="8">
        <v>203.8</v>
      </c>
      <c r="B3278" s="9">
        <v>0.4884</v>
      </c>
    </row>
    <row r="3279" spans="1:2" x14ac:dyDescent="0.2">
      <c r="A3279" s="8">
        <v>203.85</v>
      </c>
      <c r="B3279" s="9">
        <v>0.488375</v>
      </c>
    </row>
    <row r="3280" spans="1:2" x14ac:dyDescent="0.2">
      <c r="A3280" s="8">
        <v>203.9</v>
      </c>
      <c r="B3280" s="9">
        <v>0.48835000000000001</v>
      </c>
    </row>
    <row r="3281" spans="1:2" x14ac:dyDescent="0.2">
      <c r="A3281" s="8">
        <v>203.95</v>
      </c>
      <c r="B3281" s="9">
        <v>0.48832500000000001</v>
      </c>
    </row>
    <row r="3282" spans="1:2" x14ac:dyDescent="0.2">
      <c r="A3282" s="8">
        <v>204</v>
      </c>
      <c r="B3282" s="9">
        <v>0.48830000000000001</v>
      </c>
    </row>
    <row r="3283" spans="1:2" x14ac:dyDescent="0.2">
      <c r="A3283" s="8">
        <v>204.05</v>
      </c>
      <c r="B3283" s="9">
        <v>0.48827500000000001</v>
      </c>
    </row>
    <row r="3284" spans="1:2" x14ac:dyDescent="0.2">
      <c r="A3284" s="8">
        <v>204.1</v>
      </c>
      <c r="B3284" s="9">
        <v>0.48825000000000002</v>
      </c>
    </row>
    <row r="3285" spans="1:2" x14ac:dyDescent="0.2">
      <c r="A3285" s="8">
        <v>204.15</v>
      </c>
      <c r="B3285" s="9">
        <v>0.48822500000000002</v>
      </c>
    </row>
    <row r="3286" spans="1:2" x14ac:dyDescent="0.2">
      <c r="A3286" s="8">
        <v>204.2</v>
      </c>
      <c r="B3286" s="9">
        <v>0.48820000000000002</v>
      </c>
    </row>
    <row r="3287" spans="1:2" x14ac:dyDescent="0.2">
      <c r="A3287" s="8">
        <v>204.25</v>
      </c>
      <c r="B3287" s="9">
        <v>0.48817500000000003</v>
      </c>
    </row>
    <row r="3288" spans="1:2" x14ac:dyDescent="0.2">
      <c r="A3288" s="8">
        <v>204.3</v>
      </c>
      <c r="B3288" s="9">
        <v>0.48814999999999997</v>
      </c>
    </row>
    <row r="3289" spans="1:2" x14ac:dyDescent="0.2">
      <c r="A3289" s="8">
        <v>204.35</v>
      </c>
      <c r="B3289" s="9">
        <v>0.48812499999999998</v>
      </c>
    </row>
    <row r="3290" spans="1:2" x14ac:dyDescent="0.2">
      <c r="A3290" s="8">
        <v>204.4</v>
      </c>
      <c r="B3290" s="9">
        <v>0.48809999999999998</v>
      </c>
    </row>
    <row r="3291" spans="1:2" x14ac:dyDescent="0.2">
      <c r="A3291" s="8">
        <v>204.45</v>
      </c>
      <c r="B3291" s="9">
        <v>0.48807499999999998</v>
      </c>
    </row>
    <row r="3292" spans="1:2" x14ac:dyDescent="0.2">
      <c r="A3292" s="8">
        <v>204.5</v>
      </c>
      <c r="B3292" s="9">
        <v>0.48804999999999998</v>
      </c>
    </row>
    <row r="3293" spans="1:2" x14ac:dyDescent="0.2">
      <c r="A3293" s="8">
        <v>204.55</v>
      </c>
      <c r="B3293" s="9">
        <v>0.48802499999999999</v>
      </c>
    </row>
    <row r="3294" spans="1:2" x14ac:dyDescent="0.2">
      <c r="A3294" s="8">
        <v>204.6</v>
      </c>
      <c r="B3294" s="9">
        <v>0.48799999999999999</v>
      </c>
    </row>
    <row r="3295" spans="1:2" x14ac:dyDescent="0.2">
      <c r="A3295" s="8">
        <v>204.65</v>
      </c>
      <c r="B3295" s="9">
        <v>0.48797499999999999</v>
      </c>
    </row>
    <row r="3296" spans="1:2" x14ac:dyDescent="0.2">
      <c r="A3296" s="8">
        <v>204.7</v>
      </c>
      <c r="B3296" s="9">
        <v>0.48794999999999999</v>
      </c>
    </row>
    <row r="3297" spans="1:2" x14ac:dyDescent="0.2">
      <c r="A3297" s="8">
        <v>204.75</v>
      </c>
      <c r="B3297" s="9">
        <v>0.487925</v>
      </c>
    </row>
    <row r="3298" spans="1:2" x14ac:dyDescent="0.2">
      <c r="A3298" s="8">
        <v>204.8</v>
      </c>
      <c r="B3298" s="9">
        <v>0.4879</v>
      </c>
    </row>
    <row r="3299" spans="1:2" x14ac:dyDescent="0.2">
      <c r="A3299" s="8">
        <v>204.85</v>
      </c>
      <c r="B3299" s="9">
        <v>0.487875</v>
      </c>
    </row>
    <row r="3300" spans="1:2" x14ac:dyDescent="0.2">
      <c r="A3300" s="8">
        <v>204.9</v>
      </c>
      <c r="B3300" s="9">
        <v>0.48785000000000001</v>
      </c>
    </row>
    <row r="3301" spans="1:2" x14ac:dyDescent="0.2">
      <c r="A3301" s="8">
        <v>204.95</v>
      </c>
      <c r="B3301" s="9">
        <v>0.48782500000000001</v>
      </c>
    </row>
    <row r="3302" spans="1:2" x14ac:dyDescent="0.2">
      <c r="A3302" s="8">
        <v>205</v>
      </c>
      <c r="B3302" s="9">
        <v>0.48780499999999999</v>
      </c>
    </row>
    <row r="3303" spans="1:2" x14ac:dyDescent="0.2">
      <c r="A3303" s="8">
        <v>205.05</v>
      </c>
      <c r="B3303" s="9">
        <v>0.48778500000000002</v>
      </c>
    </row>
    <row r="3304" spans="1:2" x14ac:dyDescent="0.2">
      <c r="A3304" s="8">
        <v>205.1</v>
      </c>
      <c r="B3304" s="9">
        <v>0.487765</v>
      </c>
    </row>
    <row r="3305" spans="1:2" x14ac:dyDescent="0.2">
      <c r="A3305" s="8">
        <v>205.15</v>
      </c>
      <c r="B3305" s="9">
        <v>0.48774499999999998</v>
      </c>
    </row>
    <row r="3306" spans="1:2" x14ac:dyDescent="0.2">
      <c r="A3306" s="8">
        <v>205.2</v>
      </c>
      <c r="B3306" s="9">
        <v>0.48772500000000002</v>
      </c>
    </row>
    <row r="3307" spans="1:2" x14ac:dyDescent="0.2">
      <c r="A3307" s="8">
        <v>205.25</v>
      </c>
      <c r="B3307" s="9">
        <v>0.487705</v>
      </c>
    </row>
    <row r="3308" spans="1:2" x14ac:dyDescent="0.2">
      <c r="A3308" s="8">
        <v>205.3</v>
      </c>
      <c r="B3308" s="9">
        <v>0.48768499999999998</v>
      </c>
    </row>
    <row r="3309" spans="1:2" x14ac:dyDescent="0.2">
      <c r="A3309" s="8">
        <v>205.35</v>
      </c>
      <c r="B3309" s="9">
        <v>0.48766500000000002</v>
      </c>
    </row>
    <row r="3310" spans="1:2" x14ac:dyDescent="0.2">
      <c r="A3310" s="8">
        <v>205.4</v>
      </c>
      <c r="B3310" s="9">
        <v>0.487645</v>
      </c>
    </row>
    <row r="3311" spans="1:2" x14ac:dyDescent="0.2">
      <c r="A3311" s="8">
        <v>205.45</v>
      </c>
      <c r="B3311" s="9">
        <v>0.48762499999999998</v>
      </c>
    </row>
    <row r="3312" spans="1:2" x14ac:dyDescent="0.2">
      <c r="A3312" s="8">
        <v>205.5</v>
      </c>
      <c r="B3312" s="9">
        <v>0.48760500000000001</v>
      </c>
    </row>
    <row r="3313" spans="1:2" x14ac:dyDescent="0.2">
      <c r="A3313" s="8">
        <v>205.55</v>
      </c>
      <c r="B3313" s="9">
        <v>0.48758499999999999</v>
      </c>
    </row>
    <row r="3314" spans="1:2" x14ac:dyDescent="0.2">
      <c r="A3314" s="8">
        <v>205.6</v>
      </c>
      <c r="B3314" s="9">
        <v>0.48756500000000003</v>
      </c>
    </row>
    <row r="3315" spans="1:2" x14ac:dyDescent="0.2">
      <c r="A3315" s="8">
        <v>205.65</v>
      </c>
      <c r="B3315" s="9">
        <v>0.48754500000000001</v>
      </c>
    </row>
    <row r="3316" spans="1:2" x14ac:dyDescent="0.2">
      <c r="A3316" s="8">
        <v>205.7</v>
      </c>
      <c r="B3316" s="9">
        <v>0.48752499999999999</v>
      </c>
    </row>
    <row r="3317" spans="1:2" x14ac:dyDescent="0.2">
      <c r="A3317" s="8">
        <v>205.75</v>
      </c>
      <c r="B3317" s="9">
        <v>0.48750500000000002</v>
      </c>
    </row>
    <row r="3318" spans="1:2" x14ac:dyDescent="0.2">
      <c r="A3318" s="8">
        <v>205.8</v>
      </c>
      <c r="B3318" s="9">
        <v>0.487485</v>
      </c>
    </row>
    <row r="3319" spans="1:2" x14ac:dyDescent="0.2">
      <c r="A3319" s="8">
        <v>205.85</v>
      </c>
      <c r="B3319" s="9">
        <v>0.48746499999999998</v>
      </c>
    </row>
    <row r="3320" spans="1:2" x14ac:dyDescent="0.2">
      <c r="A3320" s="8">
        <v>205.9</v>
      </c>
      <c r="B3320" s="9">
        <v>0.48744500000000002</v>
      </c>
    </row>
    <row r="3321" spans="1:2" x14ac:dyDescent="0.2">
      <c r="A3321" s="8">
        <v>205.95</v>
      </c>
      <c r="B3321" s="9">
        <v>0.487425</v>
      </c>
    </row>
    <row r="3322" spans="1:2" x14ac:dyDescent="0.2">
      <c r="A3322" s="8">
        <v>206</v>
      </c>
      <c r="B3322" s="9">
        <v>0.48740499999999998</v>
      </c>
    </row>
    <row r="3323" spans="1:2" x14ac:dyDescent="0.2">
      <c r="A3323" s="8">
        <v>206.05</v>
      </c>
      <c r="B3323" s="9">
        <v>0.48738500000000001</v>
      </c>
    </row>
    <row r="3324" spans="1:2" x14ac:dyDescent="0.2">
      <c r="A3324" s="8">
        <v>206.1</v>
      </c>
      <c r="B3324" s="9">
        <v>0.48736499999999999</v>
      </c>
    </row>
    <row r="3325" spans="1:2" x14ac:dyDescent="0.2">
      <c r="A3325" s="8">
        <v>206.15</v>
      </c>
      <c r="B3325" s="9">
        <v>0.48734499999999997</v>
      </c>
    </row>
    <row r="3326" spans="1:2" x14ac:dyDescent="0.2">
      <c r="A3326" s="8">
        <v>206.2</v>
      </c>
      <c r="B3326" s="9">
        <v>0.48732500000000001</v>
      </c>
    </row>
    <row r="3327" spans="1:2" x14ac:dyDescent="0.2">
      <c r="A3327" s="8">
        <v>206.25</v>
      </c>
      <c r="B3327" s="9">
        <v>0.48730499999999999</v>
      </c>
    </row>
    <row r="3328" spans="1:2" x14ac:dyDescent="0.2">
      <c r="A3328" s="8">
        <v>206.3</v>
      </c>
      <c r="B3328" s="9">
        <v>0.48728500000000002</v>
      </c>
    </row>
    <row r="3329" spans="1:2" x14ac:dyDescent="0.2">
      <c r="A3329" s="8">
        <v>206.35</v>
      </c>
      <c r="B3329" s="9">
        <v>0.487265</v>
      </c>
    </row>
    <row r="3330" spans="1:2" x14ac:dyDescent="0.2">
      <c r="A3330" s="8">
        <v>206.4</v>
      </c>
      <c r="B3330" s="9">
        <v>0.48724499999999998</v>
      </c>
    </row>
    <row r="3331" spans="1:2" x14ac:dyDescent="0.2">
      <c r="A3331" s="8">
        <v>206.45</v>
      </c>
      <c r="B3331" s="9">
        <v>0.48722500000000002</v>
      </c>
    </row>
    <row r="3332" spans="1:2" x14ac:dyDescent="0.2">
      <c r="A3332" s="8">
        <v>206.5</v>
      </c>
      <c r="B3332" s="9">
        <v>0.487205</v>
      </c>
    </row>
    <row r="3333" spans="1:2" x14ac:dyDescent="0.2">
      <c r="A3333" s="8">
        <v>206.55</v>
      </c>
      <c r="B3333" s="9">
        <v>0.48718499999999998</v>
      </c>
    </row>
    <row r="3334" spans="1:2" x14ac:dyDescent="0.2">
      <c r="A3334" s="8">
        <v>206.6</v>
      </c>
      <c r="B3334" s="9">
        <v>0.48716500000000001</v>
      </c>
    </row>
    <row r="3335" spans="1:2" x14ac:dyDescent="0.2">
      <c r="A3335" s="8">
        <v>206.65</v>
      </c>
      <c r="B3335" s="9">
        <v>0.48714499999999999</v>
      </c>
    </row>
    <row r="3336" spans="1:2" x14ac:dyDescent="0.2">
      <c r="A3336" s="8">
        <v>206.7</v>
      </c>
      <c r="B3336" s="9">
        <v>0.48712499999999997</v>
      </c>
    </row>
    <row r="3337" spans="1:2" x14ac:dyDescent="0.2">
      <c r="A3337" s="8">
        <v>206.75</v>
      </c>
      <c r="B3337" s="9">
        <v>0.48710500000000001</v>
      </c>
    </row>
    <row r="3338" spans="1:2" x14ac:dyDescent="0.2">
      <c r="A3338" s="8">
        <v>206.8</v>
      </c>
      <c r="B3338" s="9">
        <v>0.48708499999999999</v>
      </c>
    </row>
    <row r="3339" spans="1:2" x14ac:dyDescent="0.2">
      <c r="A3339" s="8">
        <v>206.85</v>
      </c>
      <c r="B3339" s="9">
        <v>0.48706500000000003</v>
      </c>
    </row>
    <row r="3340" spans="1:2" x14ac:dyDescent="0.2">
      <c r="A3340" s="8">
        <v>206.9</v>
      </c>
      <c r="B3340" s="9">
        <v>0.48704500000000001</v>
      </c>
    </row>
    <row r="3341" spans="1:2" x14ac:dyDescent="0.2">
      <c r="A3341" s="8">
        <v>206.95</v>
      </c>
      <c r="B3341" s="9">
        <v>0.48702499999999999</v>
      </c>
    </row>
    <row r="3342" spans="1:2" x14ac:dyDescent="0.2">
      <c r="A3342" s="8">
        <v>207</v>
      </c>
      <c r="B3342" s="9">
        <v>0.48700500000000002</v>
      </c>
    </row>
    <row r="3343" spans="1:2" x14ac:dyDescent="0.2">
      <c r="A3343" s="8">
        <v>207.05</v>
      </c>
      <c r="B3343" s="9">
        <v>0.486985</v>
      </c>
    </row>
    <row r="3344" spans="1:2" x14ac:dyDescent="0.2">
      <c r="A3344" s="8">
        <v>207.1</v>
      </c>
      <c r="B3344" s="9">
        <v>0.48696499999999998</v>
      </c>
    </row>
    <row r="3345" spans="1:2" x14ac:dyDescent="0.2">
      <c r="A3345" s="8">
        <v>207.15</v>
      </c>
      <c r="B3345" s="9">
        <v>0.48694500000000002</v>
      </c>
    </row>
    <row r="3346" spans="1:2" x14ac:dyDescent="0.2">
      <c r="A3346" s="8">
        <v>207.2</v>
      </c>
      <c r="B3346" s="9">
        <v>0.486925</v>
      </c>
    </row>
    <row r="3347" spans="1:2" x14ac:dyDescent="0.2">
      <c r="A3347" s="8">
        <v>207.25</v>
      </c>
      <c r="B3347" s="9">
        <v>0.48690499999999998</v>
      </c>
    </row>
    <row r="3348" spans="1:2" x14ac:dyDescent="0.2">
      <c r="A3348" s="8">
        <v>207.3</v>
      </c>
      <c r="B3348" s="9">
        <v>0.48688500000000001</v>
      </c>
    </row>
    <row r="3349" spans="1:2" x14ac:dyDescent="0.2">
      <c r="A3349" s="8">
        <v>207.35</v>
      </c>
      <c r="B3349" s="9">
        <v>0.48686499999999999</v>
      </c>
    </row>
    <row r="3350" spans="1:2" x14ac:dyDescent="0.2">
      <c r="A3350" s="8">
        <v>207.4</v>
      </c>
      <c r="B3350" s="9">
        <v>0.48684500000000003</v>
      </c>
    </row>
    <row r="3351" spans="1:2" x14ac:dyDescent="0.2">
      <c r="A3351" s="8">
        <v>207.45</v>
      </c>
      <c r="B3351" s="9">
        <v>0.48682500000000001</v>
      </c>
    </row>
    <row r="3352" spans="1:2" x14ac:dyDescent="0.2">
      <c r="A3352" s="8">
        <v>207.5</v>
      </c>
      <c r="B3352" s="9">
        <v>0.48680499999999999</v>
      </c>
    </row>
    <row r="3353" spans="1:2" x14ac:dyDescent="0.2">
      <c r="A3353" s="8">
        <v>207.55</v>
      </c>
      <c r="B3353" s="9">
        <v>0.48678500000000002</v>
      </c>
    </row>
    <row r="3354" spans="1:2" x14ac:dyDescent="0.2">
      <c r="A3354" s="8">
        <v>207.6</v>
      </c>
      <c r="B3354" s="9">
        <v>0.486765</v>
      </c>
    </row>
    <row r="3355" spans="1:2" x14ac:dyDescent="0.2">
      <c r="A3355" s="8">
        <v>207.65</v>
      </c>
      <c r="B3355" s="9">
        <v>0.48674499999999998</v>
      </c>
    </row>
    <row r="3356" spans="1:2" x14ac:dyDescent="0.2">
      <c r="A3356" s="8">
        <v>207.7</v>
      </c>
      <c r="B3356" s="9">
        <v>0.48672500000000002</v>
      </c>
    </row>
    <row r="3357" spans="1:2" x14ac:dyDescent="0.2">
      <c r="A3357" s="8">
        <v>207.75</v>
      </c>
      <c r="B3357" s="9">
        <v>0.486705</v>
      </c>
    </row>
    <row r="3358" spans="1:2" x14ac:dyDescent="0.2">
      <c r="A3358" s="8">
        <v>207.8</v>
      </c>
      <c r="B3358" s="9">
        <v>0.48668499999999998</v>
      </c>
    </row>
    <row r="3359" spans="1:2" x14ac:dyDescent="0.2">
      <c r="A3359" s="8">
        <v>207.85</v>
      </c>
      <c r="B3359" s="9">
        <v>0.48666500000000001</v>
      </c>
    </row>
    <row r="3360" spans="1:2" x14ac:dyDescent="0.2">
      <c r="A3360" s="8">
        <v>207.9</v>
      </c>
      <c r="B3360" s="9">
        <v>0.48664499999999999</v>
      </c>
    </row>
    <row r="3361" spans="1:2" x14ac:dyDescent="0.2">
      <c r="A3361" s="8">
        <v>207.95</v>
      </c>
      <c r="B3361" s="9">
        <v>0.48662499999999997</v>
      </c>
    </row>
    <row r="3362" spans="1:2" x14ac:dyDescent="0.2">
      <c r="A3362" s="8">
        <v>208</v>
      </c>
      <c r="B3362" s="9">
        <v>0.48660500000000001</v>
      </c>
    </row>
    <row r="3363" spans="1:2" x14ac:dyDescent="0.2">
      <c r="A3363" s="8">
        <v>208.05</v>
      </c>
      <c r="B3363" s="9">
        <v>0.48658499999999999</v>
      </c>
    </row>
    <row r="3364" spans="1:2" x14ac:dyDescent="0.2">
      <c r="A3364" s="8">
        <v>208.1</v>
      </c>
      <c r="B3364" s="9">
        <v>0.48656500000000003</v>
      </c>
    </row>
    <row r="3365" spans="1:2" x14ac:dyDescent="0.2">
      <c r="A3365" s="8">
        <v>208.15</v>
      </c>
      <c r="B3365" s="9">
        <v>0.48654500000000001</v>
      </c>
    </row>
    <row r="3366" spans="1:2" x14ac:dyDescent="0.2">
      <c r="A3366" s="8">
        <v>208.2</v>
      </c>
      <c r="B3366" s="9">
        <v>0.48652499999999999</v>
      </c>
    </row>
    <row r="3367" spans="1:2" x14ac:dyDescent="0.2">
      <c r="A3367" s="8">
        <v>208.25</v>
      </c>
      <c r="B3367" s="9">
        <v>0.48650500000000002</v>
      </c>
    </row>
    <row r="3368" spans="1:2" x14ac:dyDescent="0.2">
      <c r="A3368" s="8">
        <v>208.3</v>
      </c>
      <c r="B3368" s="9">
        <v>0.486485</v>
      </c>
    </row>
    <row r="3369" spans="1:2" x14ac:dyDescent="0.2">
      <c r="A3369" s="8">
        <v>208.35</v>
      </c>
      <c r="B3369" s="9">
        <v>0.48646499999999998</v>
      </c>
    </row>
    <row r="3370" spans="1:2" x14ac:dyDescent="0.2">
      <c r="A3370" s="8">
        <v>208.4</v>
      </c>
      <c r="B3370" s="9">
        <v>0.48644500000000002</v>
      </c>
    </row>
    <row r="3371" spans="1:2" x14ac:dyDescent="0.2">
      <c r="A3371" s="8">
        <v>208.45</v>
      </c>
      <c r="B3371" s="9">
        <v>0.486425</v>
      </c>
    </row>
    <row r="3372" spans="1:2" x14ac:dyDescent="0.2">
      <c r="A3372" s="8">
        <v>208.5</v>
      </c>
      <c r="B3372" s="9">
        <v>0.48640499999999998</v>
      </c>
    </row>
    <row r="3373" spans="1:2" x14ac:dyDescent="0.2">
      <c r="A3373" s="8">
        <v>208.55</v>
      </c>
      <c r="B3373" s="9">
        <v>0.48638500000000001</v>
      </c>
    </row>
    <row r="3374" spans="1:2" x14ac:dyDescent="0.2">
      <c r="A3374" s="8">
        <v>208.6</v>
      </c>
      <c r="B3374" s="9">
        <v>0.48636499999999999</v>
      </c>
    </row>
    <row r="3375" spans="1:2" x14ac:dyDescent="0.2">
      <c r="A3375" s="8">
        <v>208.65</v>
      </c>
      <c r="B3375" s="9">
        <v>0.48634500000000003</v>
      </c>
    </row>
    <row r="3376" spans="1:2" x14ac:dyDescent="0.2">
      <c r="A3376" s="8">
        <v>208.7</v>
      </c>
      <c r="B3376" s="9">
        <v>0.48632500000000001</v>
      </c>
    </row>
    <row r="3377" spans="1:2" x14ac:dyDescent="0.2">
      <c r="A3377" s="8">
        <v>208.75</v>
      </c>
      <c r="B3377" s="9">
        <v>0.48630499999999999</v>
      </c>
    </row>
    <row r="3378" spans="1:2" x14ac:dyDescent="0.2">
      <c r="A3378" s="8">
        <v>208.8</v>
      </c>
      <c r="B3378" s="9">
        <v>0.48628500000000002</v>
      </c>
    </row>
    <row r="3379" spans="1:2" x14ac:dyDescent="0.2">
      <c r="A3379" s="8">
        <v>208.85</v>
      </c>
      <c r="B3379" s="9">
        <v>0.486265</v>
      </c>
    </row>
    <row r="3380" spans="1:2" x14ac:dyDescent="0.2">
      <c r="A3380" s="8">
        <v>208.9</v>
      </c>
      <c r="B3380" s="9">
        <v>0.48624499999999998</v>
      </c>
    </row>
    <row r="3381" spans="1:2" x14ac:dyDescent="0.2">
      <c r="A3381" s="8">
        <v>208.95</v>
      </c>
      <c r="B3381" s="9">
        <v>0.48622500000000002</v>
      </c>
    </row>
    <row r="3382" spans="1:2" x14ac:dyDescent="0.2">
      <c r="A3382" s="8">
        <v>209</v>
      </c>
      <c r="B3382" s="9">
        <v>0.486205</v>
      </c>
    </row>
    <row r="3383" spans="1:2" x14ac:dyDescent="0.2">
      <c r="A3383" s="8">
        <v>209.05</v>
      </c>
      <c r="B3383" s="9">
        <v>0.48618499999999998</v>
      </c>
    </row>
    <row r="3384" spans="1:2" x14ac:dyDescent="0.2">
      <c r="A3384" s="8">
        <v>209.1</v>
      </c>
      <c r="B3384" s="9">
        <v>0.48616500000000001</v>
      </c>
    </row>
    <row r="3385" spans="1:2" x14ac:dyDescent="0.2">
      <c r="A3385" s="8">
        <v>209.15</v>
      </c>
      <c r="B3385" s="9">
        <v>0.48614499999999999</v>
      </c>
    </row>
    <row r="3386" spans="1:2" x14ac:dyDescent="0.2">
      <c r="A3386" s="8">
        <v>209.2</v>
      </c>
      <c r="B3386" s="9">
        <v>0.48612499999999997</v>
      </c>
    </row>
    <row r="3387" spans="1:2" x14ac:dyDescent="0.2">
      <c r="A3387" s="8">
        <v>209.25</v>
      </c>
      <c r="B3387" s="9">
        <v>0.48610500000000001</v>
      </c>
    </row>
    <row r="3388" spans="1:2" x14ac:dyDescent="0.2">
      <c r="A3388" s="8">
        <v>209.3</v>
      </c>
      <c r="B3388" s="9">
        <v>0.48608499999999999</v>
      </c>
    </row>
    <row r="3389" spans="1:2" x14ac:dyDescent="0.2">
      <c r="A3389" s="8">
        <v>209.35</v>
      </c>
      <c r="B3389" s="9">
        <v>0.48606500000000002</v>
      </c>
    </row>
    <row r="3390" spans="1:2" x14ac:dyDescent="0.2">
      <c r="A3390" s="8">
        <v>209.4</v>
      </c>
      <c r="B3390" s="9">
        <v>0.486045</v>
      </c>
    </row>
    <row r="3391" spans="1:2" x14ac:dyDescent="0.2">
      <c r="A3391" s="8">
        <v>209.45</v>
      </c>
      <c r="B3391" s="9">
        <v>0.48602499999999998</v>
      </c>
    </row>
    <row r="3392" spans="1:2" x14ac:dyDescent="0.2">
      <c r="A3392" s="8">
        <v>209.5</v>
      </c>
      <c r="B3392" s="9">
        <v>0.48600500000000002</v>
      </c>
    </row>
    <row r="3393" spans="1:2" x14ac:dyDescent="0.2">
      <c r="A3393" s="8">
        <v>209.55</v>
      </c>
      <c r="B3393" s="9">
        <v>0.485985</v>
      </c>
    </row>
    <row r="3394" spans="1:2" x14ac:dyDescent="0.2">
      <c r="A3394" s="8">
        <v>209.6</v>
      </c>
      <c r="B3394" s="9">
        <v>0.48596499999999998</v>
      </c>
    </row>
    <row r="3395" spans="1:2" x14ac:dyDescent="0.2">
      <c r="A3395" s="8">
        <v>209.65</v>
      </c>
      <c r="B3395" s="9">
        <v>0.48594500000000002</v>
      </c>
    </row>
    <row r="3396" spans="1:2" x14ac:dyDescent="0.2">
      <c r="A3396" s="8">
        <v>209.7</v>
      </c>
      <c r="B3396" s="9">
        <v>0.485925</v>
      </c>
    </row>
    <row r="3397" spans="1:2" x14ac:dyDescent="0.2">
      <c r="A3397" s="8">
        <v>209.75</v>
      </c>
      <c r="B3397" s="9">
        <v>0.48590499999999998</v>
      </c>
    </row>
    <row r="3398" spans="1:2" x14ac:dyDescent="0.2">
      <c r="A3398" s="8">
        <v>209.8</v>
      </c>
      <c r="B3398" s="9">
        <v>0.48588500000000001</v>
      </c>
    </row>
    <row r="3399" spans="1:2" x14ac:dyDescent="0.2">
      <c r="A3399" s="8">
        <v>209.85</v>
      </c>
      <c r="B3399" s="9">
        <v>0.48586499999999999</v>
      </c>
    </row>
    <row r="3400" spans="1:2" x14ac:dyDescent="0.2">
      <c r="A3400" s="8">
        <v>209.9</v>
      </c>
      <c r="B3400" s="9">
        <v>0.48584500000000003</v>
      </c>
    </row>
    <row r="3401" spans="1:2" x14ac:dyDescent="0.2">
      <c r="A3401" s="8">
        <v>209.95</v>
      </c>
      <c r="B3401" s="9">
        <v>0.48582500000000001</v>
      </c>
    </row>
    <row r="3402" spans="1:2" x14ac:dyDescent="0.2">
      <c r="A3402" s="8">
        <v>210</v>
      </c>
      <c r="B3402" s="9">
        <v>0.48580499999999999</v>
      </c>
    </row>
    <row r="3403" spans="1:2" x14ac:dyDescent="0.2">
      <c r="A3403" s="8">
        <v>210.05</v>
      </c>
      <c r="B3403" s="9">
        <v>0.48578500000000002</v>
      </c>
    </row>
    <row r="3404" spans="1:2" x14ac:dyDescent="0.2">
      <c r="A3404" s="8">
        <v>210.1</v>
      </c>
      <c r="B3404" s="9">
        <v>0.485765</v>
      </c>
    </row>
    <row r="3405" spans="1:2" x14ac:dyDescent="0.2">
      <c r="A3405" s="8">
        <v>210.15</v>
      </c>
      <c r="B3405" s="9">
        <v>0.48574499999999998</v>
      </c>
    </row>
    <row r="3406" spans="1:2" x14ac:dyDescent="0.2">
      <c r="A3406" s="8">
        <v>210.2</v>
      </c>
      <c r="B3406" s="9">
        <v>0.48572500000000002</v>
      </c>
    </row>
    <row r="3407" spans="1:2" x14ac:dyDescent="0.2">
      <c r="A3407" s="8">
        <v>210.25</v>
      </c>
      <c r="B3407" s="9">
        <v>0.485705</v>
      </c>
    </row>
    <row r="3408" spans="1:2" x14ac:dyDescent="0.2">
      <c r="A3408" s="8">
        <v>210.3</v>
      </c>
      <c r="B3408" s="9">
        <v>0.48568499999999998</v>
      </c>
    </row>
    <row r="3409" spans="1:2" x14ac:dyDescent="0.2">
      <c r="A3409" s="8">
        <v>210.35</v>
      </c>
      <c r="B3409" s="9">
        <v>0.48566500000000001</v>
      </c>
    </row>
    <row r="3410" spans="1:2" x14ac:dyDescent="0.2">
      <c r="A3410" s="8">
        <v>210.4</v>
      </c>
      <c r="B3410" s="9">
        <v>0.48564499999999999</v>
      </c>
    </row>
    <row r="3411" spans="1:2" x14ac:dyDescent="0.2">
      <c r="A3411" s="8">
        <v>210.45</v>
      </c>
      <c r="B3411" s="9">
        <v>0.48562499999999997</v>
      </c>
    </row>
    <row r="3412" spans="1:2" x14ac:dyDescent="0.2">
      <c r="A3412" s="8">
        <v>210.5</v>
      </c>
      <c r="B3412" s="9">
        <v>0.48560500000000001</v>
      </c>
    </row>
    <row r="3413" spans="1:2" x14ac:dyDescent="0.2">
      <c r="A3413" s="8">
        <v>210.55</v>
      </c>
      <c r="B3413" s="9">
        <v>0.48558499999999999</v>
      </c>
    </row>
    <row r="3414" spans="1:2" x14ac:dyDescent="0.2">
      <c r="A3414" s="8">
        <v>210.6</v>
      </c>
      <c r="B3414" s="9">
        <v>0.48556500000000002</v>
      </c>
    </row>
    <row r="3415" spans="1:2" x14ac:dyDescent="0.2">
      <c r="A3415" s="8">
        <v>210.65</v>
      </c>
      <c r="B3415" s="9">
        <v>0.485545</v>
      </c>
    </row>
    <row r="3416" spans="1:2" x14ac:dyDescent="0.2">
      <c r="A3416" s="8">
        <v>210.7</v>
      </c>
      <c r="B3416" s="9">
        <v>0.48552499999999998</v>
      </c>
    </row>
    <row r="3417" spans="1:2" x14ac:dyDescent="0.2">
      <c r="A3417" s="8">
        <v>210.75</v>
      </c>
      <c r="B3417" s="9">
        <v>0.48550500000000002</v>
      </c>
    </row>
    <row r="3418" spans="1:2" x14ac:dyDescent="0.2">
      <c r="A3418" s="8">
        <v>210.8</v>
      </c>
      <c r="B3418" s="9">
        <v>0.485485</v>
      </c>
    </row>
    <row r="3419" spans="1:2" x14ac:dyDescent="0.2">
      <c r="A3419" s="8">
        <v>210.85</v>
      </c>
      <c r="B3419" s="9">
        <v>0.48546499999999998</v>
      </c>
    </row>
    <row r="3420" spans="1:2" x14ac:dyDescent="0.2">
      <c r="A3420" s="8">
        <v>210.9</v>
      </c>
      <c r="B3420" s="9">
        <v>0.48544500000000002</v>
      </c>
    </row>
    <row r="3421" spans="1:2" x14ac:dyDescent="0.2">
      <c r="A3421" s="8">
        <v>210.95</v>
      </c>
      <c r="B3421" s="9">
        <v>0.485425</v>
      </c>
    </row>
    <row r="3422" spans="1:2" x14ac:dyDescent="0.2">
      <c r="A3422" s="8">
        <v>211</v>
      </c>
      <c r="B3422" s="9">
        <v>0.48540499999999998</v>
      </c>
    </row>
    <row r="3423" spans="1:2" x14ac:dyDescent="0.2">
      <c r="A3423" s="8">
        <v>211.05</v>
      </c>
      <c r="B3423" s="9">
        <v>0.48538500000000001</v>
      </c>
    </row>
    <row r="3424" spans="1:2" x14ac:dyDescent="0.2">
      <c r="A3424" s="8">
        <v>211.1</v>
      </c>
      <c r="B3424" s="9">
        <v>0.48536499999999999</v>
      </c>
    </row>
    <row r="3425" spans="1:2" x14ac:dyDescent="0.2">
      <c r="A3425" s="8">
        <v>211.15</v>
      </c>
      <c r="B3425" s="9">
        <v>0.48534500000000003</v>
      </c>
    </row>
    <row r="3426" spans="1:2" x14ac:dyDescent="0.2">
      <c r="A3426" s="8">
        <v>211.2</v>
      </c>
      <c r="B3426" s="9">
        <v>0.48532500000000001</v>
      </c>
    </row>
    <row r="3427" spans="1:2" x14ac:dyDescent="0.2">
      <c r="A3427" s="8">
        <v>211.25</v>
      </c>
      <c r="B3427" s="9">
        <v>0.48530499999999999</v>
      </c>
    </row>
    <row r="3428" spans="1:2" x14ac:dyDescent="0.2">
      <c r="A3428" s="8">
        <v>211.3</v>
      </c>
      <c r="B3428" s="9">
        <v>0.48528500000000002</v>
      </c>
    </row>
    <row r="3429" spans="1:2" x14ac:dyDescent="0.2">
      <c r="A3429" s="8">
        <v>211.35</v>
      </c>
      <c r="B3429" s="9">
        <v>0.485265</v>
      </c>
    </row>
    <row r="3430" spans="1:2" x14ac:dyDescent="0.2">
      <c r="A3430" s="8">
        <v>211.4</v>
      </c>
      <c r="B3430" s="9">
        <v>0.48524499999999998</v>
      </c>
    </row>
    <row r="3431" spans="1:2" x14ac:dyDescent="0.2">
      <c r="A3431" s="8">
        <v>211.45</v>
      </c>
      <c r="B3431" s="9">
        <v>0.48522500000000002</v>
      </c>
    </row>
    <row r="3432" spans="1:2" x14ac:dyDescent="0.2">
      <c r="A3432" s="8">
        <v>211.5</v>
      </c>
      <c r="B3432" s="9">
        <v>0.485205</v>
      </c>
    </row>
    <row r="3433" spans="1:2" x14ac:dyDescent="0.2">
      <c r="A3433" s="8">
        <v>211.55</v>
      </c>
      <c r="B3433" s="9">
        <v>0.48518499999999998</v>
      </c>
    </row>
    <row r="3434" spans="1:2" x14ac:dyDescent="0.2">
      <c r="A3434" s="8">
        <v>211.6</v>
      </c>
      <c r="B3434" s="9">
        <v>0.48516500000000001</v>
      </c>
    </row>
    <row r="3435" spans="1:2" x14ac:dyDescent="0.2">
      <c r="A3435" s="8">
        <v>211.65</v>
      </c>
      <c r="B3435" s="9">
        <v>0.48514499999999999</v>
      </c>
    </row>
    <row r="3436" spans="1:2" x14ac:dyDescent="0.2">
      <c r="A3436" s="8">
        <v>211.7</v>
      </c>
      <c r="B3436" s="9">
        <v>0.48512499999999997</v>
      </c>
    </row>
    <row r="3437" spans="1:2" x14ac:dyDescent="0.2">
      <c r="A3437" s="8">
        <v>211.75</v>
      </c>
      <c r="B3437" s="9">
        <v>0.48510500000000001</v>
      </c>
    </row>
    <row r="3438" spans="1:2" x14ac:dyDescent="0.2">
      <c r="A3438" s="8">
        <v>211.8</v>
      </c>
      <c r="B3438" s="9">
        <v>0.48508499999999999</v>
      </c>
    </row>
    <row r="3439" spans="1:2" x14ac:dyDescent="0.2">
      <c r="A3439" s="8">
        <v>211.85</v>
      </c>
      <c r="B3439" s="9">
        <v>0.48506500000000002</v>
      </c>
    </row>
    <row r="3440" spans="1:2" x14ac:dyDescent="0.2">
      <c r="A3440" s="8">
        <v>211.9</v>
      </c>
      <c r="B3440" s="9">
        <v>0.485045</v>
      </c>
    </row>
    <row r="3441" spans="1:2" x14ac:dyDescent="0.2">
      <c r="A3441" s="8">
        <v>211.95</v>
      </c>
      <c r="B3441" s="9">
        <v>0.48502499999999998</v>
      </c>
    </row>
    <row r="3442" spans="1:2" x14ac:dyDescent="0.2">
      <c r="A3442" s="8">
        <v>212</v>
      </c>
      <c r="B3442" s="9">
        <v>0.48500500000000002</v>
      </c>
    </row>
    <row r="3443" spans="1:2" x14ac:dyDescent="0.2">
      <c r="A3443" s="8">
        <v>212.05</v>
      </c>
      <c r="B3443" s="9">
        <v>0.484985</v>
      </c>
    </row>
    <row r="3444" spans="1:2" x14ac:dyDescent="0.2">
      <c r="A3444" s="8">
        <v>212.1</v>
      </c>
      <c r="B3444" s="9">
        <v>0.48496499999999998</v>
      </c>
    </row>
    <row r="3445" spans="1:2" x14ac:dyDescent="0.2">
      <c r="A3445" s="8">
        <v>212.15</v>
      </c>
      <c r="B3445" s="9">
        <v>0.48494500000000001</v>
      </c>
    </row>
    <row r="3446" spans="1:2" x14ac:dyDescent="0.2">
      <c r="A3446" s="8">
        <v>212.2</v>
      </c>
      <c r="B3446" s="9">
        <v>0.48492499999999999</v>
      </c>
    </row>
    <row r="3447" spans="1:2" x14ac:dyDescent="0.2">
      <c r="A3447" s="8">
        <v>212.25</v>
      </c>
      <c r="B3447" s="9">
        <v>0.48490499999999997</v>
      </c>
    </row>
    <row r="3448" spans="1:2" x14ac:dyDescent="0.2">
      <c r="A3448" s="8">
        <v>212.3</v>
      </c>
      <c r="B3448" s="9">
        <v>0.48488500000000001</v>
      </c>
    </row>
    <row r="3449" spans="1:2" x14ac:dyDescent="0.2">
      <c r="A3449" s="8">
        <v>212.35</v>
      </c>
      <c r="B3449" s="9">
        <v>0.48486499999999999</v>
      </c>
    </row>
    <row r="3450" spans="1:2" x14ac:dyDescent="0.2">
      <c r="A3450" s="8">
        <v>212.4</v>
      </c>
      <c r="B3450" s="9">
        <v>0.48484500000000003</v>
      </c>
    </row>
    <row r="3451" spans="1:2" x14ac:dyDescent="0.2">
      <c r="A3451" s="8">
        <v>212.45</v>
      </c>
      <c r="B3451" s="9">
        <v>0.48482500000000001</v>
      </c>
    </row>
    <row r="3452" spans="1:2" x14ac:dyDescent="0.2">
      <c r="A3452" s="8">
        <v>212.5</v>
      </c>
      <c r="B3452" s="9">
        <v>0.48480499999999999</v>
      </c>
    </row>
    <row r="3453" spans="1:2" x14ac:dyDescent="0.2">
      <c r="A3453" s="8">
        <v>212.55</v>
      </c>
      <c r="B3453" s="9">
        <v>0.48478500000000002</v>
      </c>
    </row>
    <row r="3454" spans="1:2" x14ac:dyDescent="0.2">
      <c r="A3454" s="8">
        <v>212.6</v>
      </c>
      <c r="B3454" s="9">
        <v>0.484765</v>
      </c>
    </row>
    <row r="3455" spans="1:2" x14ac:dyDescent="0.2">
      <c r="A3455" s="8">
        <v>212.65</v>
      </c>
      <c r="B3455" s="9">
        <v>0.48474499999999998</v>
      </c>
    </row>
    <row r="3456" spans="1:2" x14ac:dyDescent="0.2">
      <c r="A3456" s="8">
        <v>212.7</v>
      </c>
      <c r="B3456" s="9">
        <v>0.48472500000000002</v>
      </c>
    </row>
    <row r="3457" spans="1:2" x14ac:dyDescent="0.2">
      <c r="A3457" s="8">
        <v>212.75</v>
      </c>
      <c r="B3457" s="9">
        <v>0.484705</v>
      </c>
    </row>
    <row r="3458" spans="1:2" x14ac:dyDescent="0.2">
      <c r="A3458" s="8">
        <v>212.8</v>
      </c>
      <c r="B3458" s="9">
        <v>0.48468499999999998</v>
      </c>
    </row>
    <row r="3459" spans="1:2" x14ac:dyDescent="0.2">
      <c r="A3459" s="8">
        <v>212.85</v>
      </c>
      <c r="B3459" s="9">
        <v>0.48466500000000001</v>
      </c>
    </row>
    <row r="3460" spans="1:2" x14ac:dyDescent="0.2">
      <c r="A3460" s="8">
        <v>212.9</v>
      </c>
      <c r="B3460" s="9">
        <v>0.48464499999999999</v>
      </c>
    </row>
    <row r="3461" spans="1:2" x14ac:dyDescent="0.2">
      <c r="A3461" s="8">
        <v>212.95</v>
      </c>
      <c r="B3461" s="9">
        <v>0.48462499999999997</v>
      </c>
    </row>
    <row r="3462" spans="1:2" x14ac:dyDescent="0.2">
      <c r="A3462" s="8">
        <v>213</v>
      </c>
      <c r="B3462" s="9">
        <v>0.48460500000000001</v>
      </c>
    </row>
    <row r="3463" spans="1:2" x14ac:dyDescent="0.2">
      <c r="A3463" s="8">
        <v>213.05</v>
      </c>
      <c r="B3463" s="9">
        <v>0.48458499999999999</v>
      </c>
    </row>
    <row r="3464" spans="1:2" x14ac:dyDescent="0.2">
      <c r="A3464" s="8">
        <v>213.1</v>
      </c>
      <c r="B3464" s="9">
        <v>0.48456500000000002</v>
      </c>
    </row>
    <row r="3465" spans="1:2" x14ac:dyDescent="0.2">
      <c r="A3465" s="8">
        <v>213.15</v>
      </c>
      <c r="B3465" s="9">
        <v>0.484545</v>
      </c>
    </row>
    <row r="3466" spans="1:2" x14ac:dyDescent="0.2">
      <c r="A3466" s="8">
        <v>213.2</v>
      </c>
      <c r="B3466" s="9">
        <v>0.48452499999999998</v>
      </c>
    </row>
    <row r="3467" spans="1:2" x14ac:dyDescent="0.2">
      <c r="A3467" s="8">
        <v>213.25</v>
      </c>
      <c r="B3467" s="9">
        <v>0.48450500000000002</v>
      </c>
    </row>
    <row r="3468" spans="1:2" x14ac:dyDescent="0.2">
      <c r="A3468" s="8">
        <v>213.3</v>
      </c>
      <c r="B3468" s="9">
        <v>0.484485</v>
      </c>
    </row>
    <row r="3469" spans="1:2" x14ac:dyDescent="0.2">
      <c r="A3469" s="8">
        <v>213.35</v>
      </c>
      <c r="B3469" s="9">
        <v>0.48446499999999998</v>
      </c>
    </row>
    <row r="3470" spans="1:2" x14ac:dyDescent="0.2">
      <c r="A3470" s="8">
        <v>213.4</v>
      </c>
      <c r="B3470" s="9">
        <v>0.48444500000000001</v>
      </c>
    </row>
    <row r="3471" spans="1:2" x14ac:dyDescent="0.2">
      <c r="A3471" s="8">
        <v>213.45</v>
      </c>
      <c r="B3471" s="9">
        <v>0.48442499999999999</v>
      </c>
    </row>
    <row r="3472" spans="1:2" x14ac:dyDescent="0.2">
      <c r="A3472" s="8">
        <v>213.5</v>
      </c>
      <c r="B3472" s="9">
        <v>0.48440499999999997</v>
      </c>
    </row>
    <row r="3473" spans="1:2" x14ac:dyDescent="0.2">
      <c r="A3473" s="8">
        <v>213.55</v>
      </c>
      <c r="B3473" s="9">
        <v>0.48438500000000001</v>
      </c>
    </row>
    <row r="3474" spans="1:2" x14ac:dyDescent="0.2">
      <c r="A3474" s="8">
        <v>213.6</v>
      </c>
      <c r="B3474" s="9">
        <v>0.48436499999999999</v>
      </c>
    </row>
    <row r="3475" spans="1:2" x14ac:dyDescent="0.2">
      <c r="A3475" s="8">
        <v>213.65</v>
      </c>
      <c r="B3475" s="9">
        <v>0.48434500000000003</v>
      </c>
    </row>
    <row r="3476" spans="1:2" x14ac:dyDescent="0.2">
      <c r="A3476" s="8">
        <v>213.7</v>
      </c>
      <c r="B3476" s="9">
        <v>0.48432500000000001</v>
      </c>
    </row>
    <row r="3477" spans="1:2" x14ac:dyDescent="0.2">
      <c r="A3477" s="8">
        <v>213.75</v>
      </c>
      <c r="B3477" s="9">
        <v>0.48430499999999999</v>
      </c>
    </row>
    <row r="3478" spans="1:2" x14ac:dyDescent="0.2">
      <c r="A3478" s="8">
        <v>213.8</v>
      </c>
      <c r="B3478" s="9">
        <v>0.48428500000000002</v>
      </c>
    </row>
    <row r="3479" spans="1:2" x14ac:dyDescent="0.2">
      <c r="A3479" s="8">
        <v>213.85</v>
      </c>
      <c r="B3479" s="9">
        <v>0.484265</v>
      </c>
    </row>
    <row r="3480" spans="1:2" x14ac:dyDescent="0.2">
      <c r="A3480" s="8">
        <v>213.9</v>
      </c>
      <c r="B3480" s="9">
        <v>0.48424499999999998</v>
      </c>
    </row>
    <row r="3481" spans="1:2" x14ac:dyDescent="0.2">
      <c r="A3481" s="8">
        <v>213.95</v>
      </c>
      <c r="B3481" s="9">
        <v>0.48422500000000002</v>
      </c>
    </row>
    <row r="3482" spans="1:2" x14ac:dyDescent="0.2">
      <c r="A3482" s="8">
        <v>214</v>
      </c>
      <c r="B3482" s="9">
        <v>0.484205</v>
      </c>
    </row>
    <row r="3483" spans="1:2" x14ac:dyDescent="0.2">
      <c r="A3483" s="8">
        <v>214.05</v>
      </c>
      <c r="B3483" s="9">
        <v>0.48418499999999998</v>
      </c>
    </row>
    <row r="3484" spans="1:2" x14ac:dyDescent="0.2">
      <c r="A3484" s="8">
        <v>214.1</v>
      </c>
      <c r="B3484" s="9">
        <v>0.48416500000000001</v>
      </c>
    </row>
    <row r="3485" spans="1:2" x14ac:dyDescent="0.2">
      <c r="A3485" s="8">
        <v>214.15</v>
      </c>
      <c r="B3485" s="9">
        <v>0.48414499999999999</v>
      </c>
    </row>
    <row r="3486" spans="1:2" x14ac:dyDescent="0.2">
      <c r="A3486" s="8">
        <v>214.2</v>
      </c>
      <c r="B3486" s="9">
        <v>0.48412500000000003</v>
      </c>
    </row>
    <row r="3487" spans="1:2" x14ac:dyDescent="0.2">
      <c r="A3487" s="8">
        <v>214.25</v>
      </c>
      <c r="B3487" s="9">
        <v>0.48410500000000001</v>
      </c>
    </row>
    <row r="3488" spans="1:2" x14ac:dyDescent="0.2">
      <c r="A3488" s="8">
        <v>214.3</v>
      </c>
      <c r="B3488" s="9">
        <v>0.48408499999999999</v>
      </c>
    </row>
    <row r="3489" spans="1:2" x14ac:dyDescent="0.2">
      <c r="A3489" s="8">
        <v>214.35</v>
      </c>
      <c r="B3489" s="9">
        <v>0.48406500000000002</v>
      </c>
    </row>
    <row r="3490" spans="1:2" x14ac:dyDescent="0.2">
      <c r="A3490" s="8">
        <v>214.4</v>
      </c>
      <c r="B3490" s="9">
        <v>0.484045</v>
      </c>
    </row>
    <row r="3491" spans="1:2" x14ac:dyDescent="0.2">
      <c r="A3491" s="8">
        <v>214.45</v>
      </c>
      <c r="B3491" s="9">
        <v>0.48402499999999998</v>
      </c>
    </row>
    <row r="3492" spans="1:2" x14ac:dyDescent="0.2">
      <c r="A3492" s="8">
        <v>214.5</v>
      </c>
      <c r="B3492" s="9">
        <v>0.48400500000000002</v>
      </c>
    </row>
    <row r="3493" spans="1:2" x14ac:dyDescent="0.2">
      <c r="A3493" s="8">
        <v>214.55</v>
      </c>
      <c r="B3493" s="9">
        <v>0.483985</v>
      </c>
    </row>
    <row r="3494" spans="1:2" x14ac:dyDescent="0.2">
      <c r="A3494" s="8">
        <v>214.6</v>
      </c>
      <c r="B3494" s="9">
        <v>0.48396499999999998</v>
      </c>
    </row>
    <row r="3495" spans="1:2" x14ac:dyDescent="0.2">
      <c r="A3495" s="8">
        <v>214.65</v>
      </c>
      <c r="B3495" s="9">
        <v>0.48394500000000001</v>
      </c>
    </row>
    <row r="3496" spans="1:2" x14ac:dyDescent="0.2">
      <c r="A3496" s="8">
        <v>214.7</v>
      </c>
      <c r="B3496" s="9">
        <v>0.48392499999999999</v>
      </c>
    </row>
    <row r="3497" spans="1:2" x14ac:dyDescent="0.2">
      <c r="A3497" s="8">
        <v>214.75</v>
      </c>
      <c r="B3497" s="9">
        <v>0.48390499999999997</v>
      </c>
    </row>
    <row r="3498" spans="1:2" x14ac:dyDescent="0.2">
      <c r="A3498" s="8">
        <v>214.8</v>
      </c>
      <c r="B3498" s="9">
        <v>0.48388500000000001</v>
      </c>
    </row>
    <row r="3499" spans="1:2" x14ac:dyDescent="0.2">
      <c r="A3499" s="8">
        <v>214.85</v>
      </c>
      <c r="B3499" s="9">
        <v>0.48386499999999999</v>
      </c>
    </row>
    <row r="3500" spans="1:2" x14ac:dyDescent="0.2">
      <c r="A3500" s="8">
        <v>214.9</v>
      </c>
      <c r="B3500" s="9">
        <v>0.48384500000000003</v>
      </c>
    </row>
    <row r="3501" spans="1:2" x14ac:dyDescent="0.2">
      <c r="A3501" s="8">
        <v>214.95</v>
      </c>
      <c r="B3501" s="9">
        <v>0.48382500000000001</v>
      </c>
    </row>
    <row r="3502" spans="1:2" x14ac:dyDescent="0.2">
      <c r="A3502" s="8">
        <v>215</v>
      </c>
      <c r="B3502" s="9">
        <v>0.48381000000000002</v>
      </c>
    </row>
    <row r="3503" spans="1:2" x14ac:dyDescent="0.2">
      <c r="A3503" s="8">
        <v>215.05</v>
      </c>
      <c r="B3503" s="9">
        <v>0.48379499999999998</v>
      </c>
    </row>
    <row r="3504" spans="1:2" x14ac:dyDescent="0.2">
      <c r="A3504" s="8">
        <v>215.1</v>
      </c>
      <c r="B3504" s="9">
        <v>0.48377999999999999</v>
      </c>
    </row>
    <row r="3505" spans="1:2" x14ac:dyDescent="0.2">
      <c r="A3505" s="8">
        <v>215.15</v>
      </c>
      <c r="B3505" s="9">
        <v>0.483765</v>
      </c>
    </row>
    <row r="3506" spans="1:2" x14ac:dyDescent="0.2">
      <c r="A3506" s="8">
        <v>215.2</v>
      </c>
      <c r="B3506" s="9">
        <v>0.48375000000000001</v>
      </c>
    </row>
    <row r="3507" spans="1:2" x14ac:dyDescent="0.2">
      <c r="A3507" s="8">
        <v>215.25</v>
      </c>
      <c r="B3507" s="9">
        <v>0.48373500000000003</v>
      </c>
    </row>
    <row r="3508" spans="1:2" x14ac:dyDescent="0.2">
      <c r="A3508" s="8">
        <v>215.3</v>
      </c>
      <c r="B3508" s="9">
        <v>0.48371999999999998</v>
      </c>
    </row>
    <row r="3509" spans="1:2" x14ac:dyDescent="0.2">
      <c r="A3509" s="8">
        <v>215.35</v>
      </c>
      <c r="B3509" s="9">
        <v>0.483705</v>
      </c>
    </row>
    <row r="3510" spans="1:2" x14ac:dyDescent="0.2">
      <c r="A3510" s="8">
        <v>215.4</v>
      </c>
      <c r="B3510" s="9">
        <v>0.48369000000000001</v>
      </c>
    </row>
    <row r="3511" spans="1:2" x14ac:dyDescent="0.2">
      <c r="A3511" s="8">
        <v>215.45</v>
      </c>
      <c r="B3511" s="9">
        <v>0.48367500000000002</v>
      </c>
    </row>
    <row r="3512" spans="1:2" x14ac:dyDescent="0.2">
      <c r="A3512" s="8">
        <v>215.5</v>
      </c>
      <c r="B3512" s="9">
        <v>0.48365999999999998</v>
      </c>
    </row>
    <row r="3513" spans="1:2" x14ac:dyDescent="0.2">
      <c r="A3513" s="8">
        <v>215.55</v>
      </c>
      <c r="B3513" s="9">
        <v>0.48364499999999999</v>
      </c>
    </row>
    <row r="3514" spans="1:2" x14ac:dyDescent="0.2">
      <c r="A3514" s="8">
        <v>215.6</v>
      </c>
      <c r="B3514" s="9">
        <v>0.48363</v>
      </c>
    </row>
    <row r="3515" spans="1:2" x14ac:dyDescent="0.2">
      <c r="A3515" s="8">
        <v>215.65</v>
      </c>
      <c r="B3515" s="9">
        <v>0.48361500000000002</v>
      </c>
    </row>
    <row r="3516" spans="1:2" x14ac:dyDescent="0.2">
      <c r="A3516" s="8">
        <v>215.7</v>
      </c>
      <c r="B3516" s="9">
        <v>0.48359999999999997</v>
      </c>
    </row>
    <row r="3517" spans="1:2" x14ac:dyDescent="0.2">
      <c r="A3517" s="8">
        <v>215.75</v>
      </c>
      <c r="B3517" s="9">
        <v>0.48358499999999999</v>
      </c>
    </row>
    <row r="3518" spans="1:2" x14ac:dyDescent="0.2">
      <c r="A3518" s="8">
        <v>215.8</v>
      </c>
      <c r="B3518" s="9">
        <v>0.48357</v>
      </c>
    </row>
    <row r="3519" spans="1:2" x14ac:dyDescent="0.2">
      <c r="A3519" s="8">
        <v>215.85</v>
      </c>
      <c r="B3519" s="9">
        <v>0.48355500000000001</v>
      </c>
    </row>
    <row r="3520" spans="1:2" x14ac:dyDescent="0.2">
      <c r="A3520" s="8">
        <v>215.9</v>
      </c>
      <c r="B3520" s="9">
        <v>0.48354000000000003</v>
      </c>
    </row>
    <row r="3521" spans="1:2" x14ac:dyDescent="0.2">
      <c r="A3521" s="8">
        <v>215.95</v>
      </c>
      <c r="B3521" s="9">
        <v>0.48352499999999998</v>
      </c>
    </row>
    <row r="3522" spans="1:2" x14ac:dyDescent="0.2">
      <c r="A3522" s="8">
        <v>216</v>
      </c>
      <c r="B3522" s="9">
        <v>0.48351</v>
      </c>
    </row>
    <row r="3523" spans="1:2" x14ac:dyDescent="0.2">
      <c r="A3523" s="8">
        <v>216.05</v>
      </c>
      <c r="B3523" s="9">
        <v>0.48349500000000001</v>
      </c>
    </row>
    <row r="3524" spans="1:2" x14ac:dyDescent="0.2">
      <c r="A3524" s="8">
        <v>216.1</v>
      </c>
      <c r="B3524" s="9">
        <v>0.48348000000000002</v>
      </c>
    </row>
    <row r="3525" spans="1:2" x14ac:dyDescent="0.2">
      <c r="A3525" s="8">
        <v>216.15</v>
      </c>
      <c r="B3525" s="9">
        <v>0.48346499999999998</v>
      </c>
    </row>
    <row r="3526" spans="1:2" x14ac:dyDescent="0.2">
      <c r="A3526" s="8">
        <v>216.2</v>
      </c>
      <c r="B3526" s="9">
        <v>0.48344999999999999</v>
      </c>
    </row>
    <row r="3527" spans="1:2" x14ac:dyDescent="0.2">
      <c r="A3527" s="8">
        <v>216.25</v>
      </c>
      <c r="B3527" s="9">
        <v>0.483435</v>
      </c>
    </row>
    <row r="3528" spans="1:2" x14ac:dyDescent="0.2">
      <c r="A3528" s="8">
        <v>216.3</v>
      </c>
      <c r="B3528" s="9">
        <v>0.48342000000000002</v>
      </c>
    </row>
    <row r="3529" spans="1:2" x14ac:dyDescent="0.2">
      <c r="A3529" s="8">
        <v>216.35</v>
      </c>
      <c r="B3529" s="9">
        <v>0.48340499999999997</v>
      </c>
    </row>
    <row r="3530" spans="1:2" x14ac:dyDescent="0.2">
      <c r="A3530" s="8">
        <v>216.4</v>
      </c>
      <c r="B3530" s="9">
        <v>0.48338999999999999</v>
      </c>
    </row>
    <row r="3531" spans="1:2" x14ac:dyDescent="0.2">
      <c r="A3531" s="8">
        <v>216.45</v>
      </c>
      <c r="B3531" s="9">
        <v>0.483375</v>
      </c>
    </row>
    <row r="3532" spans="1:2" x14ac:dyDescent="0.2">
      <c r="A3532" s="8">
        <v>216.5</v>
      </c>
      <c r="B3532" s="9">
        <v>0.48336000000000001</v>
      </c>
    </row>
    <row r="3533" spans="1:2" x14ac:dyDescent="0.2">
      <c r="A3533" s="8">
        <v>216.55</v>
      </c>
      <c r="B3533" s="9">
        <v>0.48334500000000002</v>
      </c>
    </row>
    <row r="3534" spans="1:2" x14ac:dyDescent="0.2">
      <c r="A3534" s="8">
        <v>216.6</v>
      </c>
      <c r="B3534" s="9">
        <v>0.48332999999999998</v>
      </c>
    </row>
    <row r="3535" spans="1:2" x14ac:dyDescent="0.2">
      <c r="A3535" s="8">
        <v>216.65</v>
      </c>
      <c r="B3535" s="9">
        <v>0.48331499999999999</v>
      </c>
    </row>
    <row r="3536" spans="1:2" x14ac:dyDescent="0.2">
      <c r="A3536" s="8">
        <v>216.7</v>
      </c>
      <c r="B3536" s="9">
        <v>0.48330000000000001</v>
      </c>
    </row>
    <row r="3537" spans="1:2" x14ac:dyDescent="0.2">
      <c r="A3537" s="8">
        <v>216.75</v>
      </c>
      <c r="B3537" s="9">
        <v>0.48328500000000002</v>
      </c>
    </row>
    <row r="3538" spans="1:2" x14ac:dyDescent="0.2">
      <c r="A3538" s="8">
        <v>216.8</v>
      </c>
      <c r="B3538" s="9">
        <v>0.48326999999999998</v>
      </c>
    </row>
    <row r="3539" spans="1:2" x14ac:dyDescent="0.2">
      <c r="A3539" s="8">
        <v>216.85</v>
      </c>
      <c r="B3539" s="9">
        <v>0.48325499999999999</v>
      </c>
    </row>
    <row r="3540" spans="1:2" x14ac:dyDescent="0.2">
      <c r="A3540" s="8">
        <v>216.9</v>
      </c>
      <c r="B3540" s="9">
        <v>0.48324</v>
      </c>
    </row>
    <row r="3541" spans="1:2" x14ac:dyDescent="0.2">
      <c r="A3541" s="8">
        <v>216.95</v>
      </c>
      <c r="B3541" s="9">
        <v>0.48322500000000002</v>
      </c>
    </row>
    <row r="3542" spans="1:2" x14ac:dyDescent="0.2">
      <c r="A3542" s="8">
        <v>217</v>
      </c>
      <c r="B3542" s="9">
        <v>0.48320999999999997</v>
      </c>
    </row>
    <row r="3543" spans="1:2" x14ac:dyDescent="0.2">
      <c r="A3543" s="8">
        <v>217.05</v>
      </c>
      <c r="B3543" s="9">
        <v>0.48319499999999999</v>
      </c>
    </row>
    <row r="3544" spans="1:2" x14ac:dyDescent="0.2">
      <c r="A3544" s="8">
        <v>217.1</v>
      </c>
      <c r="B3544" s="9">
        <v>0.48318</v>
      </c>
    </row>
    <row r="3545" spans="1:2" x14ac:dyDescent="0.2">
      <c r="A3545" s="8">
        <v>217.15</v>
      </c>
      <c r="B3545" s="9">
        <v>0.48316500000000001</v>
      </c>
    </row>
    <row r="3546" spans="1:2" x14ac:dyDescent="0.2">
      <c r="A3546" s="8">
        <v>217.2</v>
      </c>
      <c r="B3546" s="9">
        <v>0.48315000000000002</v>
      </c>
    </row>
    <row r="3547" spans="1:2" x14ac:dyDescent="0.2">
      <c r="A3547" s="8">
        <v>217.25</v>
      </c>
      <c r="B3547" s="9">
        <v>0.48313499999999998</v>
      </c>
    </row>
    <row r="3548" spans="1:2" x14ac:dyDescent="0.2">
      <c r="A3548" s="8">
        <v>217.3</v>
      </c>
      <c r="B3548" s="9">
        <v>0.48311999999999999</v>
      </c>
    </row>
    <row r="3549" spans="1:2" x14ac:dyDescent="0.2">
      <c r="A3549" s="8">
        <v>217.35</v>
      </c>
      <c r="B3549" s="9">
        <v>0.48310500000000001</v>
      </c>
    </row>
    <row r="3550" spans="1:2" x14ac:dyDescent="0.2">
      <c r="A3550" s="8">
        <v>217.4</v>
      </c>
      <c r="B3550" s="9">
        <v>0.48309000000000002</v>
      </c>
    </row>
    <row r="3551" spans="1:2" x14ac:dyDescent="0.2">
      <c r="A3551" s="8">
        <v>217.45</v>
      </c>
      <c r="B3551" s="9">
        <v>0.48307499999999998</v>
      </c>
    </row>
    <row r="3552" spans="1:2" x14ac:dyDescent="0.2">
      <c r="A3552" s="8">
        <v>217.5</v>
      </c>
      <c r="B3552" s="9">
        <v>0.48305999999999999</v>
      </c>
    </row>
    <row r="3553" spans="1:2" x14ac:dyDescent="0.2">
      <c r="A3553" s="8">
        <v>217.55</v>
      </c>
      <c r="B3553" s="9">
        <v>0.483045</v>
      </c>
    </row>
    <row r="3554" spans="1:2" x14ac:dyDescent="0.2">
      <c r="A3554" s="8">
        <v>217.6</v>
      </c>
      <c r="B3554" s="9">
        <v>0.48303000000000001</v>
      </c>
    </row>
    <row r="3555" spans="1:2" x14ac:dyDescent="0.2">
      <c r="A3555" s="8">
        <v>217.65</v>
      </c>
      <c r="B3555" s="9">
        <v>0.48301500000000003</v>
      </c>
    </row>
    <row r="3556" spans="1:2" x14ac:dyDescent="0.2">
      <c r="A3556" s="8">
        <v>217.7</v>
      </c>
      <c r="B3556" s="9">
        <v>0.48299999999999998</v>
      </c>
    </row>
    <row r="3557" spans="1:2" x14ac:dyDescent="0.2">
      <c r="A3557" s="8">
        <v>217.75</v>
      </c>
      <c r="B3557" s="9">
        <v>0.482985</v>
      </c>
    </row>
    <row r="3558" spans="1:2" x14ac:dyDescent="0.2">
      <c r="A3558" s="8">
        <v>217.8</v>
      </c>
      <c r="B3558" s="9">
        <v>0.48297000000000001</v>
      </c>
    </row>
    <row r="3559" spans="1:2" x14ac:dyDescent="0.2">
      <c r="A3559" s="8">
        <v>217.85</v>
      </c>
      <c r="B3559" s="9">
        <v>0.48295500000000002</v>
      </c>
    </row>
    <row r="3560" spans="1:2" x14ac:dyDescent="0.2">
      <c r="A3560" s="8">
        <v>217.9</v>
      </c>
      <c r="B3560" s="9">
        <v>0.48293999999999998</v>
      </c>
    </row>
    <row r="3561" spans="1:2" x14ac:dyDescent="0.2">
      <c r="A3561" s="8">
        <v>217.95</v>
      </c>
      <c r="B3561" s="9">
        <v>0.48292499999999999</v>
      </c>
    </row>
    <row r="3562" spans="1:2" x14ac:dyDescent="0.2">
      <c r="A3562" s="8">
        <v>218</v>
      </c>
      <c r="B3562" s="9">
        <v>0.48291000000000001</v>
      </c>
    </row>
    <row r="3563" spans="1:2" x14ac:dyDescent="0.2">
      <c r="A3563" s="8">
        <v>218.05</v>
      </c>
      <c r="B3563" s="9">
        <v>0.48289500000000002</v>
      </c>
    </row>
    <row r="3564" spans="1:2" x14ac:dyDescent="0.2">
      <c r="A3564" s="8">
        <v>218.1</v>
      </c>
      <c r="B3564" s="9">
        <v>0.48287999999999998</v>
      </c>
    </row>
    <row r="3565" spans="1:2" x14ac:dyDescent="0.2">
      <c r="A3565" s="8">
        <v>218.15</v>
      </c>
      <c r="B3565" s="9">
        <v>0.48286499999999999</v>
      </c>
    </row>
    <row r="3566" spans="1:2" x14ac:dyDescent="0.2">
      <c r="A3566" s="8">
        <v>218.2</v>
      </c>
      <c r="B3566" s="9">
        <v>0.48285</v>
      </c>
    </row>
    <row r="3567" spans="1:2" x14ac:dyDescent="0.2">
      <c r="A3567" s="8">
        <v>218.25</v>
      </c>
      <c r="B3567" s="9">
        <v>0.48283500000000001</v>
      </c>
    </row>
    <row r="3568" spans="1:2" x14ac:dyDescent="0.2">
      <c r="A3568" s="8">
        <v>218.3</v>
      </c>
      <c r="B3568" s="9">
        <v>0.48282000000000003</v>
      </c>
    </row>
    <row r="3569" spans="1:2" x14ac:dyDescent="0.2">
      <c r="A3569" s="8">
        <v>218.35</v>
      </c>
      <c r="B3569" s="9">
        <v>0.48280499999999998</v>
      </c>
    </row>
    <row r="3570" spans="1:2" x14ac:dyDescent="0.2">
      <c r="A3570" s="8">
        <v>218.4</v>
      </c>
      <c r="B3570" s="9">
        <v>0.48279</v>
      </c>
    </row>
    <row r="3571" spans="1:2" x14ac:dyDescent="0.2">
      <c r="A3571" s="8">
        <v>218.45</v>
      </c>
      <c r="B3571" s="9">
        <v>0.48277500000000001</v>
      </c>
    </row>
    <row r="3572" spans="1:2" x14ac:dyDescent="0.2">
      <c r="A3572" s="8">
        <v>218.5</v>
      </c>
      <c r="B3572" s="9">
        <v>0.48276000000000002</v>
      </c>
    </row>
    <row r="3573" spans="1:2" x14ac:dyDescent="0.2">
      <c r="A3573" s="8">
        <v>218.55</v>
      </c>
      <c r="B3573" s="9">
        <v>0.48274499999999998</v>
      </c>
    </row>
    <row r="3574" spans="1:2" x14ac:dyDescent="0.2">
      <c r="A3574" s="8">
        <v>218.6</v>
      </c>
      <c r="B3574" s="9">
        <v>0.48272999999999999</v>
      </c>
    </row>
    <row r="3575" spans="1:2" x14ac:dyDescent="0.2">
      <c r="A3575" s="8">
        <v>218.65</v>
      </c>
      <c r="B3575" s="9">
        <v>0.48271500000000001</v>
      </c>
    </row>
    <row r="3576" spans="1:2" x14ac:dyDescent="0.2">
      <c r="A3576" s="8">
        <v>218.7</v>
      </c>
      <c r="B3576" s="9">
        <v>0.48270000000000002</v>
      </c>
    </row>
    <row r="3577" spans="1:2" x14ac:dyDescent="0.2">
      <c r="A3577" s="8">
        <v>218.75</v>
      </c>
      <c r="B3577" s="9">
        <v>0.48268499999999998</v>
      </c>
    </row>
    <row r="3578" spans="1:2" x14ac:dyDescent="0.2">
      <c r="A3578" s="8">
        <v>218.8</v>
      </c>
      <c r="B3578" s="9">
        <v>0.48266999999999999</v>
      </c>
    </row>
    <row r="3579" spans="1:2" x14ac:dyDescent="0.2">
      <c r="A3579" s="8">
        <v>218.85</v>
      </c>
      <c r="B3579" s="9">
        <v>0.482655</v>
      </c>
    </row>
    <row r="3580" spans="1:2" x14ac:dyDescent="0.2">
      <c r="A3580" s="8">
        <v>218.9</v>
      </c>
      <c r="B3580" s="9">
        <v>0.48264000000000001</v>
      </c>
    </row>
    <row r="3581" spans="1:2" x14ac:dyDescent="0.2">
      <c r="A3581" s="8">
        <v>218.95</v>
      </c>
      <c r="B3581" s="9">
        <v>0.48262500000000003</v>
      </c>
    </row>
    <row r="3582" spans="1:2" x14ac:dyDescent="0.2">
      <c r="A3582" s="8">
        <v>219</v>
      </c>
      <c r="B3582" s="9">
        <v>0.48260500000000001</v>
      </c>
    </row>
    <row r="3583" spans="1:2" x14ac:dyDescent="0.2">
      <c r="A3583" s="8">
        <v>219.05</v>
      </c>
      <c r="B3583" s="9">
        <v>0.48259000000000002</v>
      </c>
    </row>
    <row r="3584" spans="1:2" x14ac:dyDescent="0.2">
      <c r="A3584" s="8">
        <v>219.1</v>
      </c>
      <c r="B3584" s="9">
        <v>0.48257499999999998</v>
      </c>
    </row>
    <row r="3585" spans="1:2" x14ac:dyDescent="0.2">
      <c r="A3585" s="8">
        <v>219.15</v>
      </c>
      <c r="B3585" s="9">
        <v>0.48255999999999999</v>
      </c>
    </row>
    <row r="3586" spans="1:2" x14ac:dyDescent="0.2">
      <c r="A3586" s="8">
        <v>219.2</v>
      </c>
      <c r="B3586" s="9">
        <v>0.482545</v>
      </c>
    </row>
    <row r="3587" spans="1:2" x14ac:dyDescent="0.2">
      <c r="A3587" s="8">
        <v>219.25</v>
      </c>
      <c r="B3587" s="9">
        <v>0.48253000000000001</v>
      </c>
    </row>
    <row r="3588" spans="1:2" x14ac:dyDescent="0.2">
      <c r="A3588" s="8">
        <v>219.3</v>
      </c>
      <c r="B3588" s="9">
        <v>0.48251500000000003</v>
      </c>
    </row>
    <row r="3589" spans="1:2" x14ac:dyDescent="0.2">
      <c r="A3589" s="8">
        <v>219.35</v>
      </c>
      <c r="B3589" s="9">
        <v>0.48249999999999998</v>
      </c>
    </row>
    <row r="3590" spans="1:2" x14ac:dyDescent="0.2">
      <c r="A3590" s="8">
        <v>219.4</v>
      </c>
      <c r="B3590" s="9">
        <v>0.482485</v>
      </c>
    </row>
    <row r="3591" spans="1:2" x14ac:dyDescent="0.2">
      <c r="A3591" s="8">
        <v>219.45</v>
      </c>
      <c r="B3591" s="9">
        <v>0.48247000000000001</v>
      </c>
    </row>
    <row r="3592" spans="1:2" x14ac:dyDescent="0.2">
      <c r="A3592" s="8">
        <v>219.5</v>
      </c>
      <c r="B3592" s="9">
        <v>0.48245500000000002</v>
      </c>
    </row>
    <row r="3593" spans="1:2" x14ac:dyDescent="0.2">
      <c r="A3593" s="8">
        <v>219.55</v>
      </c>
      <c r="B3593" s="9">
        <v>0.48243999999999998</v>
      </c>
    </row>
    <row r="3594" spans="1:2" x14ac:dyDescent="0.2">
      <c r="A3594" s="8">
        <v>219.6</v>
      </c>
      <c r="B3594" s="9">
        <v>0.48242499999999999</v>
      </c>
    </row>
    <row r="3595" spans="1:2" x14ac:dyDescent="0.2">
      <c r="A3595" s="8">
        <v>219.65</v>
      </c>
      <c r="B3595" s="9">
        <v>0.48241000000000001</v>
      </c>
    </row>
    <row r="3596" spans="1:2" x14ac:dyDescent="0.2">
      <c r="A3596" s="8">
        <v>219.7</v>
      </c>
      <c r="B3596" s="9">
        <v>0.48239500000000002</v>
      </c>
    </row>
    <row r="3597" spans="1:2" x14ac:dyDescent="0.2">
      <c r="A3597" s="8">
        <v>219.75</v>
      </c>
      <c r="B3597" s="9">
        <v>0.48237999999999998</v>
      </c>
    </row>
    <row r="3598" spans="1:2" x14ac:dyDescent="0.2">
      <c r="A3598" s="8">
        <v>219.8</v>
      </c>
      <c r="B3598" s="9">
        <v>0.48236499999999999</v>
      </c>
    </row>
    <row r="3599" spans="1:2" x14ac:dyDescent="0.2">
      <c r="A3599" s="8">
        <v>219.85</v>
      </c>
      <c r="B3599" s="9">
        <v>0.48235</v>
      </c>
    </row>
    <row r="3600" spans="1:2" x14ac:dyDescent="0.2">
      <c r="A3600" s="8">
        <v>219.9</v>
      </c>
      <c r="B3600" s="9">
        <v>0.48233500000000001</v>
      </c>
    </row>
    <row r="3601" spans="1:2" x14ac:dyDescent="0.2">
      <c r="A3601" s="8">
        <v>219.95</v>
      </c>
      <c r="B3601" s="9">
        <v>0.48232000000000003</v>
      </c>
    </row>
    <row r="3602" spans="1:2" x14ac:dyDescent="0.2">
      <c r="A3602" s="8">
        <v>220</v>
      </c>
      <c r="B3602" s="9">
        <v>0.48230499999999998</v>
      </c>
    </row>
    <row r="3603" spans="1:2" x14ac:dyDescent="0.2">
      <c r="A3603" s="8">
        <v>220.05</v>
      </c>
      <c r="B3603" s="9">
        <v>0.48229</v>
      </c>
    </row>
    <row r="3604" spans="1:2" x14ac:dyDescent="0.2">
      <c r="A3604" s="8">
        <v>220.1</v>
      </c>
      <c r="B3604" s="9">
        <v>0.48227500000000001</v>
      </c>
    </row>
    <row r="3605" spans="1:2" x14ac:dyDescent="0.2">
      <c r="A3605" s="8">
        <v>220.15</v>
      </c>
      <c r="B3605" s="9">
        <v>0.48226000000000002</v>
      </c>
    </row>
    <row r="3606" spans="1:2" x14ac:dyDescent="0.2">
      <c r="A3606" s="8">
        <v>220.2</v>
      </c>
      <c r="B3606" s="9">
        <v>0.48224499999999998</v>
      </c>
    </row>
    <row r="3607" spans="1:2" x14ac:dyDescent="0.2">
      <c r="A3607" s="8">
        <v>220.25</v>
      </c>
      <c r="B3607" s="9">
        <v>0.48222999999999999</v>
      </c>
    </row>
    <row r="3608" spans="1:2" x14ac:dyDescent="0.2">
      <c r="A3608" s="8">
        <v>220.3</v>
      </c>
      <c r="B3608" s="9">
        <v>0.482215</v>
      </c>
    </row>
    <row r="3609" spans="1:2" x14ac:dyDescent="0.2">
      <c r="A3609" s="8">
        <v>220.35</v>
      </c>
      <c r="B3609" s="9">
        <v>0.48220000000000002</v>
      </c>
    </row>
    <row r="3610" spans="1:2" x14ac:dyDescent="0.2">
      <c r="A3610" s="8">
        <v>220.4</v>
      </c>
      <c r="B3610" s="9">
        <v>0.48218499999999997</v>
      </c>
    </row>
    <row r="3611" spans="1:2" x14ac:dyDescent="0.2">
      <c r="A3611" s="8">
        <v>220.45</v>
      </c>
      <c r="B3611" s="9">
        <v>0.48216999999999999</v>
      </c>
    </row>
    <row r="3612" spans="1:2" x14ac:dyDescent="0.2">
      <c r="A3612" s="8">
        <v>220.5</v>
      </c>
      <c r="B3612" s="9">
        <v>0.482155</v>
      </c>
    </row>
    <row r="3613" spans="1:2" x14ac:dyDescent="0.2">
      <c r="A3613" s="8">
        <v>220.55</v>
      </c>
      <c r="B3613" s="9">
        <v>0.48214000000000001</v>
      </c>
    </row>
    <row r="3614" spans="1:2" x14ac:dyDescent="0.2">
      <c r="A3614" s="8">
        <v>220.6</v>
      </c>
      <c r="B3614" s="9">
        <v>0.48212500000000003</v>
      </c>
    </row>
    <row r="3615" spans="1:2" x14ac:dyDescent="0.2">
      <c r="A3615" s="8">
        <v>220.65</v>
      </c>
      <c r="B3615" s="9">
        <v>0.48210999999999998</v>
      </c>
    </row>
    <row r="3616" spans="1:2" x14ac:dyDescent="0.2">
      <c r="A3616" s="8">
        <v>220.7</v>
      </c>
      <c r="B3616" s="9">
        <v>0.482095</v>
      </c>
    </row>
    <row r="3617" spans="1:2" x14ac:dyDescent="0.2">
      <c r="A3617" s="8">
        <v>220.75</v>
      </c>
      <c r="B3617" s="9">
        <v>0.48208000000000001</v>
      </c>
    </row>
    <row r="3618" spans="1:2" x14ac:dyDescent="0.2">
      <c r="A3618" s="8">
        <v>220.8</v>
      </c>
      <c r="B3618" s="9">
        <v>0.48206500000000002</v>
      </c>
    </row>
    <row r="3619" spans="1:2" x14ac:dyDescent="0.2">
      <c r="A3619" s="8">
        <v>220.85</v>
      </c>
      <c r="B3619" s="9">
        <v>0.48204999999999998</v>
      </c>
    </row>
    <row r="3620" spans="1:2" x14ac:dyDescent="0.2">
      <c r="A3620" s="8">
        <v>220.9</v>
      </c>
      <c r="B3620" s="9">
        <v>0.48203499999999999</v>
      </c>
    </row>
    <row r="3621" spans="1:2" x14ac:dyDescent="0.2">
      <c r="A3621" s="8">
        <v>220.95</v>
      </c>
      <c r="B3621" s="9">
        <v>0.48202</v>
      </c>
    </row>
    <row r="3622" spans="1:2" x14ac:dyDescent="0.2">
      <c r="A3622" s="8">
        <v>221</v>
      </c>
      <c r="B3622" s="9">
        <v>0.48200500000000002</v>
      </c>
    </row>
    <row r="3623" spans="1:2" x14ac:dyDescent="0.2">
      <c r="A3623" s="8">
        <v>221.05</v>
      </c>
      <c r="B3623" s="9">
        <v>0.48198999999999997</v>
      </c>
    </row>
    <row r="3624" spans="1:2" x14ac:dyDescent="0.2">
      <c r="A3624" s="8">
        <v>221.1</v>
      </c>
      <c r="B3624" s="9">
        <v>0.48197499999999999</v>
      </c>
    </row>
    <row r="3625" spans="1:2" x14ac:dyDescent="0.2">
      <c r="A3625" s="8">
        <v>221.15</v>
      </c>
      <c r="B3625" s="9">
        <v>0.48196</v>
      </c>
    </row>
    <row r="3626" spans="1:2" x14ac:dyDescent="0.2">
      <c r="A3626" s="8">
        <v>221.2</v>
      </c>
      <c r="B3626" s="9">
        <v>0.48194500000000001</v>
      </c>
    </row>
    <row r="3627" spans="1:2" x14ac:dyDescent="0.2">
      <c r="A3627" s="8">
        <v>221.25</v>
      </c>
      <c r="B3627" s="9">
        <v>0.48193000000000003</v>
      </c>
    </row>
    <row r="3628" spans="1:2" x14ac:dyDescent="0.2">
      <c r="A3628" s="8">
        <v>221.3</v>
      </c>
      <c r="B3628" s="9">
        <v>0.48191499999999998</v>
      </c>
    </row>
    <row r="3629" spans="1:2" x14ac:dyDescent="0.2">
      <c r="A3629" s="8">
        <v>221.35</v>
      </c>
      <c r="B3629" s="9">
        <v>0.4819</v>
      </c>
    </row>
    <row r="3630" spans="1:2" x14ac:dyDescent="0.2">
      <c r="A3630" s="8">
        <v>221.4</v>
      </c>
      <c r="B3630" s="9">
        <v>0.48188500000000001</v>
      </c>
    </row>
    <row r="3631" spans="1:2" x14ac:dyDescent="0.2">
      <c r="A3631" s="8">
        <v>221.45</v>
      </c>
      <c r="B3631" s="9">
        <v>0.48187000000000002</v>
      </c>
    </row>
    <row r="3632" spans="1:2" x14ac:dyDescent="0.2">
      <c r="A3632" s="8">
        <v>221.5</v>
      </c>
      <c r="B3632" s="9">
        <v>0.48185499999999998</v>
      </c>
    </row>
    <row r="3633" spans="1:2" x14ac:dyDescent="0.2">
      <c r="A3633" s="8">
        <v>221.55</v>
      </c>
      <c r="B3633" s="9">
        <v>0.48183999999999999</v>
      </c>
    </row>
    <row r="3634" spans="1:2" x14ac:dyDescent="0.2">
      <c r="A3634" s="8">
        <v>221.6</v>
      </c>
      <c r="B3634" s="9">
        <v>0.481825</v>
      </c>
    </row>
    <row r="3635" spans="1:2" x14ac:dyDescent="0.2">
      <c r="A3635" s="8">
        <v>221.65</v>
      </c>
      <c r="B3635" s="9">
        <v>0.48181000000000002</v>
      </c>
    </row>
    <row r="3636" spans="1:2" x14ac:dyDescent="0.2">
      <c r="A3636" s="8">
        <v>221.7</v>
      </c>
      <c r="B3636" s="9">
        <v>0.48179499999999997</v>
      </c>
    </row>
    <row r="3637" spans="1:2" x14ac:dyDescent="0.2">
      <c r="A3637" s="8">
        <v>221.75</v>
      </c>
      <c r="B3637" s="9">
        <v>0.48177999999999999</v>
      </c>
    </row>
    <row r="3638" spans="1:2" x14ac:dyDescent="0.2">
      <c r="A3638" s="8">
        <v>221.8</v>
      </c>
      <c r="B3638" s="9">
        <v>0.481765</v>
      </c>
    </row>
    <row r="3639" spans="1:2" x14ac:dyDescent="0.2">
      <c r="A3639" s="8">
        <v>221.85</v>
      </c>
      <c r="B3639" s="9">
        <v>0.48175000000000001</v>
      </c>
    </row>
    <row r="3640" spans="1:2" x14ac:dyDescent="0.2">
      <c r="A3640" s="8">
        <v>221.9</v>
      </c>
      <c r="B3640" s="9">
        <v>0.48173500000000002</v>
      </c>
    </row>
    <row r="3641" spans="1:2" x14ac:dyDescent="0.2">
      <c r="A3641" s="8">
        <v>221.95</v>
      </c>
      <c r="B3641" s="9">
        <v>0.48171999999999998</v>
      </c>
    </row>
    <row r="3642" spans="1:2" x14ac:dyDescent="0.2">
      <c r="A3642" s="8">
        <v>222</v>
      </c>
      <c r="B3642" s="9">
        <v>0.48170499999999999</v>
      </c>
    </row>
    <row r="3643" spans="1:2" x14ac:dyDescent="0.2">
      <c r="A3643" s="8">
        <v>222.05</v>
      </c>
      <c r="B3643" s="9">
        <v>0.48169000000000001</v>
      </c>
    </row>
    <row r="3644" spans="1:2" x14ac:dyDescent="0.2">
      <c r="A3644" s="8">
        <v>222.1</v>
      </c>
      <c r="B3644" s="9">
        <v>0.48167500000000002</v>
      </c>
    </row>
    <row r="3645" spans="1:2" x14ac:dyDescent="0.2">
      <c r="A3645" s="8">
        <v>222.15</v>
      </c>
      <c r="B3645" s="9">
        <v>0.48165999999999998</v>
      </c>
    </row>
    <row r="3646" spans="1:2" x14ac:dyDescent="0.2">
      <c r="A3646" s="8">
        <v>222.2</v>
      </c>
      <c r="B3646" s="9">
        <v>0.48164499999999999</v>
      </c>
    </row>
    <row r="3647" spans="1:2" x14ac:dyDescent="0.2">
      <c r="A3647" s="8">
        <v>222.25</v>
      </c>
      <c r="B3647" s="9">
        <v>0.48163</v>
      </c>
    </row>
    <row r="3648" spans="1:2" x14ac:dyDescent="0.2">
      <c r="A3648" s="8">
        <v>222.3</v>
      </c>
      <c r="B3648" s="9">
        <v>0.48161500000000002</v>
      </c>
    </row>
    <row r="3649" spans="1:2" x14ac:dyDescent="0.2">
      <c r="A3649" s="8">
        <v>222.35</v>
      </c>
      <c r="B3649" s="9">
        <v>0.48159999999999997</v>
      </c>
    </row>
    <row r="3650" spans="1:2" x14ac:dyDescent="0.2">
      <c r="A3650" s="8">
        <v>222.4</v>
      </c>
      <c r="B3650" s="9">
        <v>0.48158499999999999</v>
      </c>
    </row>
    <row r="3651" spans="1:2" x14ac:dyDescent="0.2">
      <c r="A3651" s="8">
        <v>222.45</v>
      </c>
      <c r="B3651" s="9">
        <v>0.48157</v>
      </c>
    </row>
    <row r="3652" spans="1:2" x14ac:dyDescent="0.2">
      <c r="A3652" s="8">
        <v>222.5</v>
      </c>
      <c r="B3652" s="9">
        <v>0.48155500000000001</v>
      </c>
    </row>
    <row r="3653" spans="1:2" x14ac:dyDescent="0.2">
      <c r="A3653" s="8">
        <v>222.55</v>
      </c>
      <c r="B3653" s="9">
        <v>0.48154000000000002</v>
      </c>
    </row>
    <row r="3654" spans="1:2" x14ac:dyDescent="0.2">
      <c r="A3654" s="8">
        <v>222.6</v>
      </c>
      <c r="B3654" s="9">
        <v>0.48152499999999998</v>
      </c>
    </row>
    <row r="3655" spans="1:2" x14ac:dyDescent="0.2">
      <c r="A3655" s="8">
        <v>222.65</v>
      </c>
      <c r="B3655" s="9">
        <v>0.48150999999999999</v>
      </c>
    </row>
    <row r="3656" spans="1:2" x14ac:dyDescent="0.2">
      <c r="A3656" s="8">
        <v>222.7</v>
      </c>
      <c r="B3656" s="9">
        <v>0.48149500000000001</v>
      </c>
    </row>
    <row r="3657" spans="1:2" x14ac:dyDescent="0.2">
      <c r="A3657" s="8">
        <v>222.75</v>
      </c>
      <c r="B3657" s="9">
        <v>0.48148000000000002</v>
      </c>
    </row>
    <row r="3658" spans="1:2" x14ac:dyDescent="0.2">
      <c r="A3658" s="8">
        <v>222.8</v>
      </c>
      <c r="B3658" s="9">
        <v>0.48146499999999998</v>
      </c>
    </row>
    <row r="3659" spans="1:2" x14ac:dyDescent="0.2">
      <c r="A3659" s="8">
        <v>222.85</v>
      </c>
      <c r="B3659" s="9">
        <v>0.48144999999999999</v>
      </c>
    </row>
    <row r="3660" spans="1:2" x14ac:dyDescent="0.2">
      <c r="A3660" s="8">
        <v>222.9</v>
      </c>
      <c r="B3660" s="9">
        <v>0.481435</v>
      </c>
    </row>
    <row r="3661" spans="1:2" x14ac:dyDescent="0.2">
      <c r="A3661" s="8">
        <v>222.95</v>
      </c>
      <c r="B3661" s="9">
        <v>0.48142000000000001</v>
      </c>
    </row>
    <row r="3662" spans="1:2" x14ac:dyDescent="0.2">
      <c r="A3662" s="8">
        <v>223</v>
      </c>
      <c r="B3662" s="9">
        <v>0.48140500000000003</v>
      </c>
    </row>
    <row r="3663" spans="1:2" x14ac:dyDescent="0.2">
      <c r="A3663" s="8">
        <v>223.05</v>
      </c>
      <c r="B3663" s="9">
        <v>0.48138999999999998</v>
      </c>
    </row>
    <row r="3664" spans="1:2" x14ac:dyDescent="0.2">
      <c r="A3664" s="8">
        <v>223.1</v>
      </c>
      <c r="B3664" s="9">
        <v>0.481375</v>
      </c>
    </row>
    <row r="3665" spans="1:2" x14ac:dyDescent="0.2">
      <c r="A3665" s="8">
        <v>223.15</v>
      </c>
      <c r="B3665" s="9">
        <v>0.48136000000000001</v>
      </c>
    </row>
    <row r="3666" spans="1:2" x14ac:dyDescent="0.2">
      <c r="A3666" s="8">
        <v>223.2</v>
      </c>
      <c r="B3666" s="9">
        <v>0.48134500000000002</v>
      </c>
    </row>
    <row r="3667" spans="1:2" x14ac:dyDescent="0.2">
      <c r="A3667" s="8">
        <v>223.25</v>
      </c>
      <c r="B3667" s="9">
        <v>0.48132999999999998</v>
      </c>
    </row>
    <row r="3668" spans="1:2" x14ac:dyDescent="0.2">
      <c r="A3668" s="8">
        <v>223.3</v>
      </c>
      <c r="B3668" s="9">
        <v>0.48131499999999999</v>
      </c>
    </row>
    <row r="3669" spans="1:2" x14ac:dyDescent="0.2">
      <c r="A3669" s="8">
        <v>223.35</v>
      </c>
      <c r="B3669" s="9">
        <v>0.48130000000000001</v>
      </c>
    </row>
    <row r="3670" spans="1:2" x14ac:dyDescent="0.2">
      <c r="A3670" s="8">
        <v>223.4</v>
      </c>
      <c r="B3670" s="9">
        <v>0.48128500000000002</v>
      </c>
    </row>
    <row r="3671" spans="1:2" x14ac:dyDescent="0.2">
      <c r="A3671" s="8">
        <v>223.45</v>
      </c>
      <c r="B3671" s="9">
        <v>0.48126999999999998</v>
      </c>
    </row>
    <row r="3672" spans="1:2" x14ac:dyDescent="0.2">
      <c r="A3672" s="8">
        <v>223.5</v>
      </c>
      <c r="B3672" s="9">
        <v>0.48125499999999999</v>
      </c>
    </row>
    <row r="3673" spans="1:2" x14ac:dyDescent="0.2">
      <c r="A3673" s="8">
        <v>223.55</v>
      </c>
      <c r="B3673" s="9">
        <v>0.48124</v>
      </c>
    </row>
    <row r="3674" spans="1:2" x14ac:dyDescent="0.2">
      <c r="A3674" s="8">
        <v>223.6</v>
      </c>
      <c r="B3674" s="9">
        <v>0.48122500000000001</v>
      </c>
    </row>
    <row r="3675" spans="1:2" x14ac:dyDescent="0.2">
      <c r="A3675" s="8">
        <v>223.65</v>
      </c>
      <c r="B3675" s="9">
        <v>0.48121000000000003</v>
      </c>
    </row>
    <row r="3676" spans="1:2" x14ac:dyDescent="0.2">
      <c r="A3676" s="8">
        <v>223.7</v>
      </c>
      <c r="B3676" s="9">
        <v>0.48119499999999998</v>
      </c>
    </row>
    <row r="3677" spans="1:2" x14ac:dyDescent="0.2">
      <c r="A3677" s="8">
        <v>223.75</v>
      </c>
      <c r="B3677" s="9">
        <v>0.48118</v>
      </c>
    </row>
    <row r="3678" spans="1:2" x14ac:dyDescent="0.2">
      <c r="A3678" s="8">
        <v>223.8</v>
      </c>
      <c r="B3678" s="9">
        <v>0.48116500000000001</v>
      </c>
    </row>
    <row r="3679" spans="1:2" x14ac:dyDescent="0.2">
      <c r="A3679" s="8">
        <v>223.85</v>
      </c>
      <c r="B3679" s="9">
        <v>0.48115000000000002</v>
      </c>
    </row>
    <row r="3680" spans="1:2" x14ac:dyDescent="0.2">
      <c r="A3680" s="8">
        <v>223.9</v>
      </c>
      <c r="B3680" s="9">
        <v>0.48113499999999998</v>
      </c>
    </row>
    <row r="3681" spans="1:2" x14ac:dyDescent="0.2">
      <c r="A3681" s="8">
        <v>223.95</v>
      </c>
      <c r="B3681" s="9">
        <v>0.48111999999999999</v>
      </c>
    </row>
    <row r="3682" spans="1:2" x14ac:dyDescent="0.2">
      <c r="A3682" s="8">
        <v>224</v>
      </c>
      <c r="B3682" s="9">
        <v>0.481105</v>
      </c>
    </row>
    <row r="3683" spans="1:2" x14ac:dyDescent="0.2">
      <c r="A3683" s="8">
        <v>224.05</v>
      </c>
      <c r="B3683" s="9">
        <v>0.48109000000000002</v>
      </c>
    </row>
    <row r="3684" spans="1:2" x14ac:dyDescent="0.2">
      <c r="A3684" s="8">
        <v>224.1</v>
      </c>
      <c r="B3684" s="9">
        <v>0.48107499999999997</v>
      </c>
    </row>
    <row r="3685" spans="1:2" x14ac:dyDescent="0.2">
      <c r="A3685" s="8">
        <v>224.15</v>
      </c>
      <c r="B3685" s="9">
        <v>0.48105999999999999</v>
      </c>
    </row>
    <row r="3686" spans="1:2" x14ac:dyDescent="0.2">
      <c r="A3686" s="8">
        <v>224.2</v>
      </c>
      <c r="B3686" s="9">
        <v>0.481045</v>
      </c>
    </row>
    <row r="3687" spans="1:2" x14ac:dyDescent="0.2">
      <c r="A3687" s="8">
        <v>224.25</v>
      </c>
      <c r="B3687" s="9">
        <v>0.48103000000000001</v>
      </c>
    </row>
    <row r="3688" spans="1:2" x14ac:dyDescent="0.2">
      <c r="A3688" s="8">
        <v>224.3</v>
      </c>
      <c r="B3688" s="9">
        <v>0.48101500000000003</v>
      </c>
    </row>
    <row r="3689" spans="1:2" x14ac:dyDescent="0.2">
      <c r="A3689" s="8">
        <v>224.35</v>
      </c>
      <c r="B3689" s="9">
        <v>0.48099999999999998</v>
      </c>
    </row>
    <row r="3690" spans="1:2" x14ac:dyDescent="0.2">
      <c r="A3690" s="8">
        <v>224.4</v>
      </c>
      <c r="B3690" s="9">
        <v>0.480985</v>
      </c>
    </row>
    <row r="3691" spans="1:2" x14ac:dyDescent="0.2">
      <c r="A3691" s="8">
        <v>224.45</v>
      </c>
      <c r="B3691" s="9">
        <v>0.48097000000000001</v>
      </c>
    </row>
    <row r="3692" spans="1:2" x14ac:dyDescent="0.2">
      <c r="A3692" s="8">
        <v>224.5</v>
      </c>
      <c r="B3692" s="9">
        <v>0.48095500000000002</v>
      </c>
    </row>
    <row r="3693" spans="1:2" x14ac:dyDescent="0.2">
      <c r="A3693" s="8">
        <v>224.55</v>
      </c>
      <c r="B3693" s="9">
        <v>0.48093999999999998</v>
      </c>
    </row>
    <row r="3694" spans="1:2" x14ac:dyDescent="0.2">
      <c r="A3694" s="8">
        <v>224.6</v>
      </c>
      <c r="B3694" s="9">
        <v>0.48092499999999999</v>
      </c>
    </row>
    <row r="3695" spans="1:2" x14ac:dyDescent="0.2">
      <c r="A3695" s="8">
        <v>224.65</v>
      </c>
      <c r="B3695" s="9">
        <v>0.48090500000000003</v>
      </c>
    </row>
    <row r="3696" spans="1:2" x14ac:dyDescent="0.2">
      <c r="A3696" s="8">
        <v>224.7</v>
      </c>
      <c r="B3696" s="9">
        <v>0.48088999999999998</v>
      </c>
    </row>
    <row r="3697" spans="1:2" x14ac:dyDescent="0.2">
      <c r="A3697" s="8">
        <v>224.75</v>
      </c>
      <c r="B3697" s="9">
        <v>0.480875</v>
      </c>
    </row>
    <row r="3698" spans="1:2" x14ac:dyDescent="0.2">
      <c r="A3698" s="8">
        <v>224.8</v>
      </c>
      <c r="B3698" s="9">
        <v>0.48086000000000001</v>
      </c>
    </row>
    <row r="3699" spans="1:2" x14ac:dyDescent="0.2">
      <c r="A3699" s="8">
        <v>224.85</v>
      </c>
      <c r="B3699" s="9">
        <v>0.48084500000000002</v>
      </c>
    </row>
    <row r="3700" spans="1:2" x14ac:dyDescent="0.2">
      <c r="A3700" s="8">
        <v>224.9</v>
      </c>
      <c r="B3700" s="9">
        <v>0.48082999999999998</v>
      </c>
    </row>
    <row r="3701" spans="1:2" x14ac:dyDescent="0.2">
      <c r="A3701" s="8">
        <v>224.95</v>
      </c>
      <c r="B3701" s="9">
        <v>0.48081499999999999</v>
      </c>
    </row>
    <row r="3702" spans="1:2" x14ac:dyDescent="0.2">
      <c r="A3702" s="8">
        <v>225</v>
      </c>
      <c r="B3702" s="9">
        <v>0.48080499999999998</v>
      </c>
    </row>
    <row r="3703" spans="1:2" x14ac:dyDescent="0.2">
      <c r="A3703" s="8">
        <v>225.05</v>
      </c>
      <c r="B3703" s="9">
        <v>0.48079499999999997</v>
      </c>
    </row>
    <row r="3704" spans="1:2" x14ac:dyDescent="0.2">
      <c r="A3704" s="8">
        <v>225.1</v>
      </c>
      <c r="B3704" s="9">
        <v>0.48078500000000002</v>
      </c>
    </row>
    <row r="3705" spans="1:2" x14ac:dyDescent="0.2">
      <c r="A3705" s="8">
        <v>225.15</v>
      </c>
      <c r="B3705" s="9">
        <v>0.48077500000000001</v>
      </c>
    </row>
    <row r="3706" spans="1:2" x14ac:dyDescent="0.2">
      <c r="A3706" s="8">
        <v>225.2</v>
      </c>
      <c r="B3706" s="9">
        <v>0.480765</v>
      </c>
    </row>
    <row r="3707" spans="1:2" x14ac:dyDescent="0.2">
      <c r="A3707" s="8">
        <v>225.25</v>
      </c>
      <c r="B3707" s="9">
        <v>0.48075499999999999</v>
      </c>
    </row>
    <row r="3708" spans="1:2" x14ac:dyDescent="0.2">
      <c r="A3708" s="8">
        <v>225.3</v>
      </c>
      <c r="B3708" s="9">
        <v>0.48074499999999998</v>
      </c>
    </row>
    <row r="3709" spans="1:2" x14ac:dyDescent="0.2">
      <c r="A3709" s="8">
        <v>225.35</v>
      </c>
      <c r="B3709" s="9">
        <v>0.48073500000000002</v>
      </c>
    </row>
    <row r="3710" spans="1:2" x14ac:dyDescent="0.2">
      <c r="A3710" s="8">
        <v>225.4</v>
      </c>
      <c r="B3710" s="9">
        <v>0.48072500000000001</v>
      </c>
    </row>
    <row r="3711" spans="1:2" x14ac:dyDescent="0.2">
      <c r="A3711" s="8">
        <v>225.45</v>
      </c>
      <c r="B3711" s="9">
        <v>0.480715</v>
      </c>
    </row>
    <row r="3712" spans="1:2" x14ac:dyDescent="0.2">
      <c r="A3712" s="8">
        <v>225.5</v>
      </c>
      <c r="B3712" s="9">
        <v>0.48070499999999999</v>
      </c>
    </row>
    <row r="3713" spans="1:2" x14ac:dyDescent="0.2">
      <c r="A3713" s="8">
        <v>225.55</v>
      </c>
      <c r="B3713" s="9">
        <v>0.48069499999999998</v>
      </c>
    </row>
    <row r="3714" spans="1:2" x14ac:dyDescent="0.2">
      <c r="A3714" s="8">
        <v>225.6</v>
      </c>
      <c r="B3714" s="9">
        <v>0.48068499999999997</v>
      </c>
    </row>
    <row r="3715" spans="1:2" x14ac:dyDescent="0.2">
      <c r="A3715" s="8">
        <v>225.65</v>
      </c>
      <c r="B3715" s="9">
        <v>0.48067500000000002</v>
      </c>
    </row>
    <row r="3716" spans="1:2" x14ac:dyDescent="0.2">
      <c r="A3716" s="8">
        <v>225.7</v>
      </c>
      <c r="B3716" s="9">
        <v>0.48066500000000001</v>
      </c>
    </row>
    <row r="3717" spans="1:2" x14ac:dyDescent="0.2">
      <c r="A3717" s="8">
        <v>225.75</v>
      </c>
      <c r="B3717" s="9">
        <v>0.480655</v>
      </c>
    </row>
    <row r="3718" spans="1:2" x14ac:dyDescent="0.2">
      <c r="A3718" s="8">
        <v>225.8</v>
      </c>
      <c r="B3718" s="9">
        <v>0.48064499999999999</v>
      </c>
    </row>
    <row r="3719" spans="1:2" x14ac:dyDescent="0.2">
      <c r="A3719" s="8">
        <v>225.85</v>
      </c>
      <c r="B3719" s="9">
        <v>0.48063499999999998</v>
      </c>
    </row>
    <row r="3720" spans="1:2" x14ac:dyDescent="0.2">
      <c r="A3720" s="8">
        <v>225.9</v>
      </c>
      <c r="B3720" s="9">
        <v>0.48062500000000002</v>
      </c>
    </row>
    <row r="3721" spans="1:2" x14ac:dyDescent="0.2">
      <c r="A3721" s="8">
        <v>225.95</v>
      </c>
      <c r="B3721" s="9">
        <v>0.48061500000000001</v>
      </c>
    </row>
    <row r="3722" spans="1:2" x14ac:dyDescent="0.2">
      <c r="A3722" s="8">
        <v>226</v>
      </c>
      <c r="B3722" s="9">
        <v>0.480605</v>
      </c>
    </row>
    <row r="3723" spans="1:2" x14ac:dyDescent="0.2">
      <c r="A3723" s="8">
        <v>226.05</v>
      </c>
      <c r="B3723" s="9">
        <v>0.48059499999999999</v>
      </c>
    </row>
    <row r="3724" spans="1:2" x14ac:dyDescent="0.2">
      <c r="A3724" s="8">
        <v>226.1</v>
      </c>
      <c r="B3724" s="9">
        <v>0.48058499999999998</v>
      </c>
    </row>
    <row r="3725" spans="1:2" x14ac:dyDescent="0.2">
      <c r="A3725" s="8">
        <v>226.15</v>
      </c>
      <c r="B3725" s="9">
        <v>0.48057499999999997</v>
      </c>
    </row>
    <row r="3726" spans="1:2" x14ac:dyDescent="0.2">
      <c r="A3726" s="8">
        <v>226.2</v>
      </c>
      <c r="B3726" s="9">
        <v>0.48056500000000002</v>
      </c>
    </row>
    <row r="3727" spans="1:2" x14ac:dyDescent="0.2">
      <c r="A3727" s="8">
        <v>226.25</v>
      </c>
      <c r="B3727" s="9">
        <v>0.48055500000000001</v>
      </c>
    </row>
    <row r="3728" spans="1:2" x14ac:dyDescent="0.2">
      <c r="A3728" s="8">
        <v>226.3</v>
      </c>
      <c r="B3728" s="9">
        <v>0.480545</v>
      </c>
    </row>
    <row r="3729" spans="1:2" x14ac:dyDescent="0.2">
      <c r="A3729" s="8">
        <v>226.35</v>
      </c>
      <c r="B3729" s="9">
        <v>0.48053499999999999</v>
      </c>
    </row>
    <row r="3730" spans="1:2" x14ac:dyDescent="0.2">
      <c r="A3730" s="8">
        <v>226.4</v>
      </c>
      <c r="B3730" s="9">
        <v>0.48052499999999998</v>
      </c>
    </row>
    <row r="3731" spans="1:2" x14ac:dyDescent="0.2">
      <c r="A3731" s="8">
        <v>226.45</v>
      </c>
      <c r="B3731" s="9">
        <v>0.48051500000000003</v>
      </c>
    </row>
    <row r="3732" spans="1:2" x14ac:dyDescent="0.2">
      <c r="A3732" s="8">
        <v>226.5</v>
      </c>
      <c r="B3732" s="9">
        <v>0.48050500000000002</v>
      </c>
    </row>
    <row r="3733" spans="1:2" x14ac:dyDescent="0.2">
      <c r="A3733" s="8">
        <v>226.55</v>
      </c>
      <c r="B3733" s="9">
        <v>0.48049500000000001</v>
      </c>
    </row>
    <row r="3734" spans="1:2" x14ac:dyDescent="0.2">
      <c r="A3734" s="8">
        <v>226.6</v>
      </c>
      <c r="B3734" s="9">
        <v>0.480485</v>
      </c>
    </row>
    <row r="3735" spans="1:2" x14ac:dyDescent="0.2">
      <c r="A3735" s="8">
        <v>226.65</v>
      </c>
      <c r="B3735" s="9">
        <v>0.48047499999999999</v>
      </c>
    </row>
    <row r="3736" spans="1:2" x14ac:dyDescent="0.2">
      <c r="A3736" s="8">
        <v>226.7</v>
      </c>
      <c r="B3736" s="9">
        <v>0.48046499999999998</v>
      </c>
    </row>
    <row r="3737" spans="1:2" x14ac:dyDescent="0.2">
      <c r="A3737" s="8">
        <v>226.75</v>
      </c>
      <c r="B3737" s="9">
        <v>0.48045500000000002</v>
      </c>
    </row>
    <row r="3738" spans="1:2" x14ac:dyDescent="0.2">
      <c r="A3738" s="8">
        <v>226.8</v>
      </c>
      <c r="B3738" s="9">
        <v>0.48044500000000001</v>
      </c>
    </row>
    <row r="3739" spans="1:2" x14ac:dyDescent="0.2">
      <c r="A3739" s="8">
        <v>226.85</v>
      </c>
      <c r="B3739" s="9">
        <v>0.480435</v>
      </c>
    </row>
    <row r="3740" spans="1:2" x14ac:dyDescent="0.2">
      <c r="A3740" s="8">
        <v>226.9</v>
      </c>
      <c r="B3740" s="9">
        <v>0.48042499999999999</v>
      </c>
    </row>
    <row r="3741" spans="1:2" x14ac:dyDescent="0.2">
      <c r="A3741" s="8">
        <v>226.95</v>
      </c>
      <c r="B3741" s="9">
        <v>0.48041499999999998</v>
      </c>
    </row>
    <row r="3742" spans="1:2" x14ac:dyDescent="0.2">
      <c r="A3742" s="8">
        <v>227</v>
      </c>
      <c r="B3742" s="9">
        <v>0.48040500000000003</v>
      </c>
    </row>
    <row r="3743" spans="1:2" x14ac:dyDescent="0.2">
      <c r="A3743" s="8">
        <v>227.05</v>
      </c>
      <c r="B3743" s="9">
        <v>0.48039500000000002</v>
      </c>
    </row>
    <row r="3744" spans="1:2" x14ac:dyDescent="0.2">
      <c r="A3744" s="8">
        <v>227.1</v>
      </c>
      <c r="B3744" s="9">
        <v>0.48038500000000001</v>
      </c>
    </row>
    <row r="3745" spans="1:2" x14ac:dyDescent="0.2">
      <c r="A3745" s="8">
        <v>227.15</v>
      </c>
      <c r="B3745" s="9">
        <v>0.480375</v>
      </c>
    </row>
    <row r="3746" spans="1:2" x14ac:dyDescent="0.2">
      <c r="A3746" s="8">
        <v>227.2</v>
      </c>
      <c r="B3746" s="9">
        <v>0.48036499999999999</v>
      </c>
    </row>
    <row r="3747" spans="1:2" x14ac:dyDescent="0.2">
      <c r="A3747" s="8">
        <v>227.25</v>
      </c>
      <c r="B3747" s="9">
        <v>0.48035499999999998</v>
      </c>
    </row>
    <row r="3748" spans="1:2" x14ac:dyDescent="0.2">
      <c r="A3748" s="8">
        <v>227.3</v>
      </c>
      <c r="B3748" s="9">
        <v>0.48034500000000002</v>
      </c>
    </row>
    <row r="3749" spans="1:2" x14ac:dyDescent="0.2">
      <c r="A3749" s="8">
        <v>227.35</v>
      </c>
      <c r="B3749" s="9">
        <v>0.48033500000000001</v>
      </c>
    </row>
    <row r="3750" spans="1:2" x14ac:dyDescent="0.2">
      <c r="A3750" s="8">
        <v>227.4</v>
      </c>
      <c r="B3750" s="9">
        <v>0.480325</v>
      </c>
    </row>
    <row r="3751" spans="1:2" x14ac:dyDescent="0.2">
      <c r="A3751" s="8">
        <v>227.45</v>
      </c>
      <c r="B3751" s="9">
        <v>0.48031499999999999</v>
      </c>
    </row>
    <row r="3752" spans="1:2" x14ac:dyDescent="0.2">
      <c r="A3752" s="8">
        <v>227.5</v>
      </c>
      <c r="B3752" s="9">
        <v>0.48030499999999998</v>
      </c>
    </row>
    <row r="3753" spans="1:2" x14ac:dyDescent="0.2">
      <c r="A3753" s="8">
        <v>227.55</v>
      </c>
      <c r="B3753" s="9">
        <v>0.48029500000000003</v>
      </c>
    </row>
    <row r="3754" spans="1:2" x14ac:dyDescent="0.2">
      <c r="A3754" s="8">
        <v>227.6</v>
      </c>
      <c r="B3754" s="9">
        <v>0.48028500000000002</v>
      </c>
    </row>
    <row r="3755" spans="1:2" x14ac:dyDescent="0.2">
      <c r="A3755" s="8">
        <v>227.65</v>
      </c>
      <c r="B3755" s="9">
        <v>0.48027500000000001</v>
      </c>
    </row>
    <row r="3756" spans="1:2" x14ac:dyDescent="0.2">
      <c r="A3756" s="8">
        <v>227.7</v>
      </c>
      <c r="B3756" s="9">
        <v>0.480265</v>
      </c>
    </row>
    <row r="3757" spans="1:2" x14ac:dyDescent="0.2">
      <c r="A3757" s="8">
        <v>227.75</v>
      </c>
      <c r="B3757" s="9">
        <v>0.48025499999999999</v>
      </c>
    </row>
    <row r="3758" spans="1:2" x14ac:dyDescent="0.2">
      <c r="A3758" s="8">
        <v>227.8</v>
      </c>
      <c r="B3758" s="9">
        <v>0.48024499999999998</v>
      </c>
    </row>
    <row r="3759" spans="1:2" x14ac:dyDescent="0.2">
      <c r="A3759" s="8">
        <v>227.85</v>
      </c>
      <c r="B3759" s="9">
        <v>0.48023500000000002</v>
      </c>
    </row>
    <row r="3760" spans="1:2" x14ac:dyDescent="0.2">
      <c r="A3760" s="8">
        <v>227.9</v>
      </c>
      <c r="B3760" s="9">
        <v>0.48022500000000001</v>
      </c>
    </row>
    <row r="3761" spans="1:2" x14ac:dyDescent="0.2">
      <c r="A3761" s="8">
        <v>227.95</v>
      </c>
      <c r="B3761" s="9">
        <v>0.480215</v>
      </c>
    </row>
    <row r="3762" spans="1:2" x14ac:dyDescent="0.2">
      <c r="A3762" s="8">
        <v>228</v>
      </c>
      <c r="B3762" s="9">
        <v>0.48020499999999999</v>
      </c>
    </row>
    <row r="3763" spans="1:2" x14ac:dyDescent="0.2">
      <c r="A3763" s="8">
        <v>228.05</v>
      </c>
      <c r="B3763" s="9">
        <v>0.48019499999999998</v>
      </c>
    </row>
    <row r="3764" spans="1:2" x14ac:dyDescent="0.2">
      <c r="A3764" s="8">
        <v>228.1</v>
      </c>
      <c r="B3764" s="9">
        <v>0.48018499999999997</v>
      </c>
    </row>
    <row r="3765" spans="1:2" x14ac:dyDescent="0.2">
      <c r="A3765" s="8">
        <v>228.15</v>
      </c>
      <c r="B3765" s="9">
        <v>0.48017500000000002</v>
      </c>
    </row>
    <row r="3766" spans="1:2" x14ac:dyDescent="0.2">
      <c r="A3766" s="8">
        <v>228.2</v>
      </c>
      <c r="B3766" s="9">
        <v>0.48016500000000001</v>
      </c>
    </row>
    <row r="3767" spans="1:2" x14ac:dyDescent="0.2">
      <c r="A3767" s="8">
        <v>228.25</v>
      </c>
      <c r="B3767" s="9">
        <v>0.480155</v>
      </c>
    </row>
    <row r="3768" spans="1:2" x14ac:dyDescent="0.2">
      <c r="A3768" s="8">
        <v>228.3</v>
      </c>
      <c r="B3768" s="9">
        <v>0.48014499999999999</v>
      </c>
    </row>
    <row r="3769" spans="1:2" x14ac:dyDescent="0.2">
      <c r="A3769" s="8">
        <v>228.35</v>
      </c>
      <c r="B3769" s="9">
        <v>0.48013499999999998</v>
      </c>
    </row>
    <row r="3770" spans="1:2" x14ac:dyDescent="0.2">
      <c r="A3770" s="8">
        <v>228.4</v>
      </c>
      <c r="B3770" s="9">
        <v>0.48012500000000002</v>
      </c>
    </row>
    <row r="3771" spans="1:2" x14ac:dyDescent="0.2">
      <c r="A3771" s="8">
        <v>228.45</v>
      </c>
      <c r="B3771" s="9">
        <v>0.48011500000000001</v>
      </c>
    </row>
    <row r="3772" spans="1:2" x14ac:dyDescent="0.2">
      <c r="A3772" s="8">
        <v>228.5</v>
      </c>
      <c r="B3772" s="9">
        <v>0.480105</v>
      </c>
    </row>
    <row r="3773" spans="1:2" x14ac:dyDescent="0.2">
      <c r="A3773" s="8">
        <v>228.55</v>
      </c>
      <c r="B3773" s="9">
        <v>0.48009499999999999</v>
      </c>
    </row>
    <row r="3774" spans="1:2" x14ac:dyDescent="0.2">
      <c r="A3774" s="8">
        <v>228.6</v>
      </c>
      <c r="B3774" s="9">
        <v>0.48008499999999998</v>
      </c>
    </row>
    <row r="3775" spans="1:2" x14ac:dyDescent="0.2">
      <c r="A3775" s="8">
        <v>228.65</v>
      </c>
      <c r="B3775" s="9">
        <v>0.48007499999999997</v>
      </c>
    </row>
    <row r="3776" spans="1:2" x14ac:dyDescent="0.2">
      <c r="A3776" s="8">
        <v>228.7</v>
      </c>
      <c r="B3776" s="9">
        <v>0.48006500000000002</v>
      </c>
    </row>
    <row r="3777" spans="1:2" x14ac:dyDescent="0.2">
      <c r="A3777" s="8">
        <v>228.75</v>
      </c>
      <c r="B3777" s="9">
        <v>0.48005500000000001</v>
      </c>
    </row>
    <row r="3778" spans="1:2" x14ac:dyDescent="0.2">
      <c r="A3778" s="8">
        <v>228.8</v>
      </c>
      <c r="B3778" s="9">
        <v>0.480045</v>
      </c>
    </row>
    <row r="3779" spans="1:2" x14ac:dyDescent="0.2">
      <c r="A3779" s="8">
        <v>228.85</v>
      </c>
      <c r="B3779" s="9">
        <v>0.48003499999999999</v>
      </c>
    </row>
    <row r="3780" spans="1:2" x14ac:dyDescent="0.2">
      <c r="A3780" s="8">
        <v>228.9</v>
      </c>
      <c r="B3780" s="9">
        <v>0.48002499999999998</v>
      </c>
    </row>
    <row r="3781" spans="1:2" x14ac:dyDescent="0.2">
      <c r="A3781" s="8">
        <v>228.95</v>
      </c>
      <c r="B3781" s="9">
        <v>0.48001500000000002</v>
      </c>
    </row>
    <row r="3782" spans="1:2" x14ac:dyDescent="0.2">
      <c r="A3782" s="8">
        <v>229</v>
      </c>
      <c r="B3782" s="9">
        <v>0.48000500000000001</v>
      </c>
    </row>
    <row r="3783" spans="1:2" x14ac:dyDescent="0.2">
      <c r="A3783" s="8">
        <v>229.05</v>
      </c>
      <c r="B3783" s="9">
        <v>0.47909499999999999</v>
      </c>
    </row>
    <row r="3784" spans="1:2" x14ac:dyDescent="0.2">
      <c r="A3784" s="8">
        <v>229.1</v>
      </c>
      <c r="B3784" s="9">
        <v>0.47908499999999998</v>
      </c>
    </row>
    <row r="3785" spans="1:2" x14ac:dyDescent="0.2">
      <c r="A3785" s="8">
        <v>229.15</v>
      </c>
      <c r="B3785" s="9">
        <v>0.47907499999999997</v>
      </c>
    </row>
    <row r="3786" spans="1:2" x14ac:dyDescent="0.2">
      <c r="A3786" s="8">
        <v>229.2</v>
      </c>
      <c r="B3786" s="9">
        <v>0.47906500000000002</v>
      </c>
    </row>
    <row r="3787" spans="1:2" x14ac:dyDescent="0.2">
      <c r="A3787" s="8">
        <v>229.25</v>
      </c>
      <c r="B3787" s="9">
        <v>0.47905500000000001</v>
      </c>
    </row>
    <row r="3788" spans="1:2" x14ac:dyDescent="0.2">
      <c r="A3788" s="8">
        <v>229.3</v>
      </c>
      <c r="B3788" s="9">
        <v>0.479045</v>
      </c>
    </row>
    <row r="3789" spans="1:2" x14ac:dyDescent="0.2">
      <c r="A3789" s="8">
        <v>229.35</v>
      </c>
      <c r="B3789" s="9">
        <v>0.47903499999999999</v>
      </c>
    </row>
    <row r="3790" spans="1:2" x14ac:dyDescent="0.2">
      <c r="A3790" s="8">
        <v>229.4</v>
      </c>
      <c r="B3790" s="9">
        <v>0.47902499999999998</v>
      </c>
    </row>
    <row r="3791" spans="1:2" x14ac:dyDescent="0.2">
      <c r="A3791" s="8">
        <v>229.45</v>
      </c>
      <c r="B3791" s="9">
        <v>0.47901500000000002</v>
      </c>
    </row>
    <row r="3792" spans="1:2" x14ac:dyDescent="0.2">
      <c r="A3792" s="8">
        <v>229.5</v>
      </c>
      <c r="B3792" s="9">
        <v>0.47900500000000001</v>
      </c>
    </row>
    <row r="3793" spans="1:2" x14ac:dyDescent="0.2">
      <c r="A3793" s="8">
        <v>229.55</v>
      </c>
      <c r="B3793" s="9">
        <v>0.478995</v>
      </c>
    </row>
    <row r="3794" spans="1:2" x14ac:dyDescent="0.2">
      <c r="A3794" s="8">
        <v>229.6</v>
      </c>
      <c r="B3794" s="9">
        <v>0.47898499999999999</v>
      </c>
    </row>
    <row r="3795" spans="1:2" x14ac:dyDescent="0.2">
      <c r="A3795" s="8">
        <v>229.65</v>
      </c>
      <c r="B3795" s="9">
        <v>0.47897499999999998</v>
      </c>
    </row>
    <row r="3796" spans="1:2" x14ac:dyDescent="0.2">
      <c r="A3796" s="8">
        <v>229.7</v>
      </c>
      <c r="B3796" s="9">
        <v>0.47896499999999997</v>
      </c>
    </row>
    <row r="3797" spans="1:2" x14ac:dyDescent="0.2">
      <c r="A3797" s="8">
        <v>229.75</v>
      </c>
      <c r="B3797" s="9">
        <v>0.47895500000000002</v>
      </c>
    </row>
    <row r="3798" spans="1:2" x14ac:dyDescent="0.2">
      <c r="A3798" s="8">
        <v>229.8</v>
      </c>
      <c r="B3798" s="9">
        <v>0.47894500000000001</v>
      </c>
    </row>
    <row r="3799" spans="1:2" x14ac:dyDescent="0.2">
      <c r="A3799" s="8">
        <v>229.85</v>
      </c>
      <c r="B3799" s="9">
        <v>0.478935</v>
      </c>
    </row>
    <row r="3800" spans="1:2" x14ac:dyDescent="0.2">
      <c r="A3800" s="8">
        <v>229.9</v>
      </c>
      <c r="B3800" s="9">
        <v>0.47892499999999999</v>
      </c>
    </row>
    <row r="3801" spans="1:2" x14ac:dyDescent="0.2">
      <c r="A3801" s="8">
        <v>229.95</v>
      </c>
      <c r="B3801" s="9">
        <v>0.47891499999999998</v>
      </c>
    </row>
    <row r="3802" spans="1:2" x14ac:dyDescent="0.2">
      <c r="A3802" s="8">
        <v>230</v>
      </c>
      <c r="B3802" s="9">
        <v>0.47890500000000003</v>
      </c>
    </row>
    <row r="3803" spans="1:2" x14ac:dyDescent="0.2">
      <c r="A3803" s="8">
        <v>230.05</v>
      </c>
      <c r="B3803" s="9">
        <v>0.47889500000000002</v>
      </c>
    </row>
    <row r="3804" spans="1:2" x14ac:dyDescent="0.2">
      <c r="A3804" s="8">
        <v>230.1</v>
      </c>
      <c r="B3804" s="9">
        <v>0.47888500000000001</v>
      </c>
    </row>
    <row r="3805" spans="1:2" x14ac:dyDescent="0.2">
      <c r="A3805" s="8">
        <v>230.15</v>
      </c>
      <c r="B3805" s="9">
        <v>0.478875</v>
      </c>
    </row>
    <row r="3806" spans="1:2" x14ac:dyDescent="0.2">
      <c r="A3806" s="8">
        <v>230.2</v>
      </c>
      <c r="B3806" s="9">
        <v>0.47886499999999999</v>
      </c>
    </row>
    <row r="3807" spans="1:2" x14ac:dyDescent="0.2">
      <c r="A3807" s="8">
        <v>230.25</v>
      </c>
      <c r="B3807" s="9">
        <v>0.47885499999999998</v>
      </c>
    </row>
    <row r="3808" spans="1:2" x14ac:dyDescent="0.2">
      <c r="A3808" s="8">
        <v>230.3</v>
      </c>
      <c r="B3808" s="9">
        <v>0.47884500000000002</v>
      </c>
    </row>
    <row r="3809" spans="1:2" x14ac:dyDescent="0.2">
      <c r="A3809" s="8">
        <v>230.35</v>
      </c>
      <c r="B3809" s="9">
        <v>0.47883500000000001</v>
      </c>
    </row>
    <row r="3810" spans="1:2" x14ac:dyDescent="0.2">
      <c r="A3810" s="8">
        <v>230.4</v>
      </c>
      <c r="B3810" s="9">
        <v>0.478825</v>
      </c>
    </row>
    <row r="3811" spans="1:2" x14ac:dyDescent="0.2">
      <c r="A3811" s="8">
        <v>230.45</v>
      </c>
      <c r="B3811" s="9">
        <v>0.47881499999999999</v>
      </c>
    </row>
    <row r="3812" spans="1:2" x14ac:dyDescent="0.2">
      <c r="A3812" s="8">
        <v>230.5</v>
      </c>
      <c r="B3812" s="9">
        <v>0.47880499999999998</v>
      </c>
    </row>
    <row r="3813" spans="1:2" x14ac:dyDescent="0.2">
      <c r="A3813" s="8">
        <v>230.55</v>
      </c>
      <c r="B3813" s="9">
        <v>0.47879500000000003</v>
      </c>
    </row>
    <row r="3814" spans="1:2" x14ac:dyDescent="0.2">
      <c r="A3814" s="8">
        <v>230.6</v>
      </c>
      <c r="B3814" s="9">
        <v>0.47878500000000002</v>
      </c>
    </row>
    <row r="3815" spans="1:2" x14ac:dyDescent="0.2">
      <c r="A3815" s="8">
        <v>230.65</v>
      </c>
      <c r="B3815" s="9">
        <v>0.47877500000000001</v>
      </c>
    </row>
    <row r="3816" spans="1:2" x14ac:dyDescent="0.2">
      <c r="A3816" s="8">
        <v>230.7</v>
      </c>
      <c r="B3816" s="9">
        <v>0.478765</v>
      </c>
    </row>
    <row r="3817" spans="1:2" x14ac:dyDescent="0.2">
      <c r="A3817" s="8">
        <v>230.75</v>
      </c>
      <c r="B3817" s="9">
        <v>0.47875499999999999</v>
      </c>
    </row>
    <row r="3818" spans="1:2" x14ac:dyDescent="0.2">
      <c r="A3818" s="8">
        <v>230.8</v>
      </c>
      <c r="B3818" s="9">
        <v>0.47874499999999998</v>
      </c>
    </row>
    <row r="3819" spans="1:2" x14ac:dyDescent="0.2">
      <c r="A3819" s="8">
        <v>230.85</v>
      </c>
      <c r="B3819" s="9">
        <v>0.47873500000000002</v>
      </c>
    </row>
    <row r="3820" spans="1:2" x14ac:dyDescent="0.2">
      <c r="A3820" s="8">
        <v>230.9</v>
      </c>
      <c r="B3820" s="9">
        <v>0.47872500000000001</v>
      </c>
    </row>
    <row r="3821" spans="1:2" x14ac:dyDescent="0.2">
      <c r="A3821" s="8">
        <v>230.95</v>
      </c>
      <c r="B3821" s="9">
        <v>0.478715</v>
      </c>
    </row>
    <row r="3822" spans="1:2" x14ac:dyDescent="0.2">
      <c r="A3822" s="8">
        <v>231</v>
      </c>
      <c r="B3822" s="9">
        <v>0.47870499999999999</v>
      </c>
    </row>
    <row r="3823" spans="1:2" x14ac:dyDescent="0.2">
      <c r="A3823" s="8">
        <v>231.05</v>
      </c>
      <c r="B3823" s="9">
        <v>0.47869499999999998</v>
      </c>
    </row>
    <row r="3824" spans="1:2" x14ac:dyDescent="0.2">
      <c r="A3824" s="8">
        <v>231.1</v>
      </c>
      <c r="B3824" s="9">
        <v>0.47868500000000003</v>
      </c>
    </row>
    <row r="3825" spans="1:2" x14ac:dyDescent="0.2">
      <c r="A3825" s="8">
        <v>231.15</v>
      </c>
      <c r="B3825" s="9">
        <v>0.47867500000000002</v>
      </c>
    </row>
    <row r="3826" spans="1:2" x14ac:dyDescent="0.2">
      <c r="A3826" s="8">
        <v>231.2</v>
      </c>
      <c r="B3826" s="9">
        <v>0.47866500000000001</v>
      </c>
    </row>
    <row r="3827" spans="1:2" x14ac:dyDescent="0.2">
      <c r="A3827" s="8">
        <v>231.25</v>
      </c>
      <c r="B3827" s="9">
        <v>0.478655</v>
      </c>
    </row>
    <row r="3828" spans="1:2" x14ac:dyDescent="0.2">
      <c r="A3828" s="8">
        <v>231.3</v>
      </c>
      <c r="B3828" s="9">
        <v>0.47864499999999999</v>
      </c>
    </row>
    <row r="3829" spans="1:2" x14ac:dyDescent="0.2">
      <c r="A3829" s="8">
        <v>231.35</v>
      </c>
      <c r="B3829" s="9">
        <v>0.47863499999999998</v>
      </c>
    </row>
    <row r="3830" spans="1:2" x14ac:dyDescent="0.2">
      <c r="A3830" s="8">
        <v>231.4</v>
      </c>
      <c r="B3830" s="9">
        <v>0.47862500000000002</v>
      </c>
    </row>
    <row r="3831" spans="1:2" x14ac:dyDescent="0.2">
      <c r="A3831" s="8">
        <v>231.45</v>
      </c>
      <c r="B3831" s="9">
        <v>0.47861500000000001</v>
      </c>
    </row>
    <row r="3832" spans="1:2" x14ac:dyDescent="0.2">
      <c r="A3832" s="8">
        <v>231.5</v>
      </c>
      <c r="B3832" s="9">
        <v>0.478605</v>
      </c>
    </row>
    <row r="3833" spans="1:2" x14ac:dyDescent="0.2">
      <c r="A3833" s="8">
        <v>231.55</v>
      </c>
      <c r="B3833" s="9">
        <v>0.47859499999999999</v>
      </c>
    </row>
    <row r="3834" spans="1:2" x14ac:dyDescent="0.2">
      <c r="A3834" s="8">
        <v>231.6</v>
      </c>
      <c r="B3834" s="9">
        <v>0.47858499999999998</v>
      </c>
    </row>
    <row r="3835" spans="1:2" x14ac:dyDescent="0.2">
      <c r="A3835" s="8">
        <v>231.65</v>
      </c>
      <c r="B3835" s="9">
        <v>0.47857499999999997</v>
      </c>
    </row>
    <row r="3836" spans="1:2" x14ac:dyDescent="0.2">
      <c r="A3836" s="8">
        <v>231.7</v>
      </c>
      <c r="B3836" s="9">
        <v>0.47856500000000002</v>
      </c>
    </row>
    <row r="3837" spans="1:2" x14ac:dyDescent="0.2">
      <c r="A3837" s="8">
        <v>231.75</v>
      </c>
      <c r="B3837" s="9">
        <v>0.47855500000000001</v>
      </c>
    </row>
    <row r="3838" spans="1:2" x14ac:dyDescent="0.2">
      <c r="A3838" s="8">
        <v>231.8</v>
      </c>
      <c r="B3838" s="9">
        <v>0.478545</v>
      </c>
    </row>
    <row r="3839" spans="1:2" x14ac:dyDescent="0.2">
      <c r="A3839" s="8">
        <v>231.85</v>
      </c>
      <c r="B3839" s="9">
        <v>0.47853499999999999</v>
      </c>
    </row>
    <row r="3840" spans="1:2" x14ac:dyDescent="0.2">
      <c r="A3840" s="8">
        <v>231.9</v>
      </c>
      <c r="B3840" s="9">
        <v>0.47852499999999998</v>
      </c>
    </row>
  </sheetData>
  <autoFilter ref="A1:B3840" xr:uid="{5274218A-0B67-4EFC-ADE3-C9A5006ECB22}">
    <sortState xmlns:xlrd2="http://schemas.microsoft.com/office/spreadsheetml/2017/richdata2" ref="A2:B3840">
      <sortCondition ref="A1:A3840"/>
    </sortState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62E07-9FF6-4BD1-9CF6-CB54D6568768}">
  <sheetPr>
    <tabColor rgb="FFFF0000"/>
  </sheetPr>
  <dimension ref="A1:N2601"/>
  <sheetViews>
    <sheetView workbookViewId="0">
      <selection activeCell="B43" sqref="B43"/>
    </sheetView>
  </sheetViews>
  <sheetFormatPr baseColWidth="10" defaultRowHeight="12.75" x14ac:dyDescent="0.2"/>
  <cols>
    <col min="1" max="1" width="11.5703125" style="10" customWidth="1"/>
  </cols>
  <sheetData>
    <row r="1" spans="1:12" ht="15" x14ac:dyDescent="0.2">
      <c r="A1" s="5" t="s">
        <v>5</v>
      </c>
      <c r="B1" s="6" t="s">
        <v>6</v>
      </c>
      <c r="C1" s="7"/>
      <c r="F1" s="7"/>
      <c r="I1" s="7"/>
      <c r="L1" s="7"/>
    </row>
    <row r="2" spans="1:12" ht="15" x14ac:dyDescent="0.2">
      <c r="A2" s="8">
        <v>40</v>
      </c>
      <c r="B2" s="9">
        <v>1.3436999999999999</v>
      </c>
      <c r="C2" s="7"/>
      <c r="F2" s="7"/>
      <c r="I2" s="7"/>
      <c r="L2" s="7"/>
    </row>
    <row r="3" spans="1:12" ht="15" x14ac:dyDescent="0.2">
      <c r="A3" s="8">
        <v>40.049999999999997</v>
      </c>
      <c r="B3" s="9">
        <v>1.3426</v>
      </c>
      <c r="C3" s="7"/>
      <c r="F3" s="7"/>
      <c r="I3" s="7"/>
      <c r="L3" s="7"/>
    </row>
    <row r="4" spans="1:12" ht="15" x14ac:dyDescent="0.2">
      <c r="A4" s="8">
        <v>40.1</v>
      </c>
      <c r="B4" s="9">
        <v>1.3414999999999999</v>
      </c>
      <c r="C4" s="7"/>
      <c r="F4" s="7"/>
      <c r="I4" s="7"/>
      <c r="L4" s="7"/>
    </row>
    <row r="5" spans="1:12" ht="15" x14ac:dyDescent="0.2">
      <c r="A5" s="8">
        <v>40.15</v>
      </c>
      <c r="B5" s="9">
        <v>1.3404</v>
      </c>
      <c r="C5" s="7"/>
      <c r="F5" s="7"/>
      <c r="I5" s="7"/>
      <c r="L5" s="7"/>
    </row>
    <row r="6" spans="1:12" ht="15" x14ac:dyDescent="0.2">
      <c r="A6" s="8">
        <v>40.200000000000003</v>
      </c>
      <c r="B6" s="9">
        <v>1.3392999999999999</v>
      </c>
      <c r="C6" s="7"/>
      <c r="F6" s="7"/>
      <c r="I6" s="7"/>
      <c r="L6" s="7"/>
    </row>
    <row r="7" spans="1:12" ht="15" x14ac:dyDescent="0.2">
      <c r="A7" s="8">
        <v>40.25</v>
      </c>
      <c r="B7" s="9">
        <v>1.3381000000000001</v>
      </c>
      <c r="C7" s="7"/>
      <c r="F7" s="7"/>
      <c r="I7" s="7"/>
      <c r="L7" s="7"/>
    </row>
    <row r="8" spans="1:12" ht="15" x14ac:dyDescent="0.2">
      <c r="A8" s="8">
        <v>40.299999999999997</v>
      </c>
      <c r="B8" s="9">
        <v>1.337</v>
      </c>
      <c r="C8" s="7"/>
      <c r="F8" s="7"/>
      <c r="I8" s="7"/>
      <c r="L8" s="7"/>
    </row>
    <row r="9" spans="1:12" ht="15" x14ac:dyDescent="0.2">
      <c r="A9" s="8">
        <v>40.35</v>
      </c>
      <c r="B9" s="9">
        <v>1.3359000000000001</v>
      </c>
      <c r="C9" s="7"/>
      <c r="F9" s="7"/>
      <c r="I9" s="7"/>
      <c r="L9" s="7"/>
    </row>
    <row r="10" spans="1:12" ht="15" x14ac:dyDescent="0.2">
      <c r="A10" s="8">
        <v>40.4</v>
      </c>
      <c r="B10" s="9">
        <v>1.3348</v>
      </c>
      <c r="C10" s="7"/>
      <c r="F10" s="7"/>
      <c r="I10" s="7"/>
      <c r="L10" s="7"/>
    </row>
    <row r="11" spans="1:12" ht="15" x14ac:dyDescent="0.2">
      <c r="A11" s="8">
        <v>40.450000000000003</v>
      </c>
      <c r="B11" s="9">
        <v>1.3337000000000001</v>
      </c>
      <c r="C11" s="7"/>
      <c r="F11" s="7"/>
      <c r="I11" s="7"/>
      <c r="L11" s="7"/>
    </row>
    <row r="12" spans="1:12" ht="15" x14ac:dyDescent="0.2">
      <c r="A12" s="8">
        <v>40.5</v>
      </c>
      <c r="B12" s="9">
        <v>1.3326</v>
      </c>
      <c r="C12" s="7"/>
      <c r="F12" s="7"/>
      <c r="I12" s="7"/>
      <c r="L12" s="7"/>
    </row>
    <row r="13" spans="1:12" ht="15" x14ac:dyDescent="0.2">
      <c r="A13" s="8">
        <v>40.549999999999997</v>
      </c>
      <c r="B13" s="9">
        <v>1.3314999999999999</v>
      </c>
      <c r="C13" s="7"/>
      <c r="F13" s="7"/>
      <c r="I13" s="7"/>
      <c r="L13" s="7"/>
    </row>
    <row r="14" spans="1:12" ht="15" x14ac:dyDescent="0.2">
      <c r="A14" s="8">
        <v>40.6</v>
      </c>
      <c r="B14" s="9">
        <v>1.3305</v>
      </c>
      <c r="C14" s="7"/>
      <c r="F14" s="7"/>
      <c r="I14" s="7"/>
      <c r="L14" s="7"/>
    </row>
    <row r="15" spans="1:12" ht="15" x14ac:dyDescent="0.2">
      <c r="A15" s="8">
        <v>40.65</v>
      </c>
      <c r="B15" s="9">
        <v>1.3293999999999999</v>
      </c>
      <c r="C15" s="7"/>
      <c r="F15" s="7"/>
      <c r="I15" s="7"/>
      <c r="L15" s="7"/>
    </row>
    <row r="16" spans="1:12" ht="15" x14ac:dyDescent="0.2">
      <c r="A16" s="8">
        <v>40.700000000000003</v>
      </c>
      <c r="B16" s="9">
        <v>1.3283</v>
      </c>
      <c r="C16" s="7"/>
      <c r="F16" s="7"/>
      <c r="I16" s="7"/>
      <c r="L16" s="7"/>
    </row>
    <row r="17" spans="1:12" ht="15" x14ac:dyDescent="0.2">
      <c r="A17" s="8">
        <v>40.75</v>
      </c>
      <c r="B17" s="9">
        <v>1.3271999999999999</v>
      </c>
      <c r="C17" s="7"/>
      <c r="F17" s="7"/>
      <c r="I17" s="7"/>
      <c r="L17" s="7"/>
    </row>
    <row r="18" spans="1:12" ht="15" x14ac:dyDescent="0.2">
      <c r="A18" s="8">
        <v>40.799999999999997</v>
      </c>
      <c r="B18" s="9">
        <v>1.3261000000000001</v>
      </c>
      <c r="C18" s="7"/>
      <c r="F18" s="7"/>
      <c r="I18" s="7"/>
      <c r="L18" s="7"/>
    </row>
    <row r="19" spans="1:12" ht="15" x14ac:dyDescent="0.2">
      <c r="A19" s="8">
        <v>40.85</v>
      </c>
      <c r="B19" s="9">
        <v>1.325</v>
      </c>
      <c r="C19" s="7"/>
      <c r="F19" s="7"/>
      <c r="I19" s="7"/>
      <c r="L19" s="7"/>
    </row>
    <row r="20" spans="1:12" ht="15" x14ac:dyDescent="0.2">
      <c r="A20" s="8">
        <v>40.9</v>
      </c>
      <c r="B20" s="9">
        <v>1.3239000000000001</v>
      </c>
      <c r="C20" s="7"/>
      <c r="F20" s="7"/>
      <c r="I20" s="7"/>
      <c r="L20" s="7"/>
    </row>
    <row r="21" spans="1:12" ht="15" x14ac:dyDescent="0.2">
      <c r="A21" s="8">
        <v>40.950000000000003</v>
      </c>
      <c r="B21" s="9">
        <v>1.3228</v>
      </c>
      <c r="C21" s="7"/>
      <c r="F21" s="7"/>
      <c r="I21" s="7"/>
      <c r="L21" s="7"/>
    </row>
    <row r="22" spans="1:12" ht="15" x14ac:dyDescent="0.2">
      <c r="A22" s="8">
        <v>41</v>
      </c>
      <c r="B22" s="9">
        <v>1.3217000000000001</v>
      </c>
      <c r="C22" s="7"/>
      <c r="F22" s="7"/>
      <c r="I22" s="7"/>
      <c r="L22" s="7"/>
    </row>
    <row r="23" spans="1:12" ht="15" x14ac:dyDescent="0.2">
      <c r="A23" s="8">
        <v>41.05</v>
      </c>
      <c r="B23" s="9">
        <v>1.3206</v>
      </c>
      <c r="C23" s="7"/>
      <c r="F23" s="7"/>
      <c r="I23" s="7"/>
      <c r="L23" s="7"/>
    </row>
    <row r="24" spans="1:12" ht="15" x14ac:dyDescent="0.2">
      <c r="A24" s="8">
        <v>41.1</v>
      </c>
      <c r="B24" s="9">
        <v>1.3194999999999999</v>
      </c>
      <c r="C24" s="7"/>
      <c r="F24" s="7"/>
      <c r="I24" s="7"/>
      <c r="L24" s="7"/>
    </row>
    <row r="25" spans="1:12" ht="15" x14ac:dyDescent="0.2">
      <c r="A25" s="8">
        <v>41.15</v>
      </c>
      <c r="B25" s="9">
        <v>1.3184</v>
      </c>
      <c r="C25" s="7"/>
      <c r="F25" s="7"/>
      <c r="I25" s="7"/>
      <c r="L25" s="7"/>
    </row>
    <row r="26" spans="1:12" ht="15" x14ac:dyDescent="0.2">
      <c r="A26" s="8">
        <v>41.2</v>
      </c>
      <c r="B26" s="9">
        <v>1.3173999999999999</v>
      </c>
      <c r="C26" s="7"/>
      <c r="F26" s="7"/>
      <c r="I26" s="7"/>
      <c r="L26" s="7"/>
    </row>
    <row r="27" spans="1:12" ht="15" x14ac:dyDescent="0.2">
      <c r="A27" s="8">
        <v>41.25</v>
      </c>
      <c r="B27" s="9">
        <v>1.3163</v>
      </c>
      <c r="C27" s="7"/>
      <c r="F27" s="7"/>
      <c r="I27" s="7"/>
      <c r="L27" s="7"/>
    </row>
    <row r="28" spans="1:12" ht="15" x14ac:dyDescent="0.2">
      <c r="A28" s="8">
        <v>41.3</v>
      </c>
      <c r="B28" s="9">
        <v>1.3151999999999999</v>
      </c>
      <c r="C28" s="7"/>
      <c r="F28" s="7"/>
      <c r="I28" s="7"/>
      <c r="L28" s="7"/>
    </row>
    <row r="29" spans="1:12" ht="15" x14ac:dyDescent="0.2">
      <c r="A29" s="8">
        <v>41.35</v>
      </c>
      <c r="B29" s="9">
        <v>1.3141</v>
      </c>
      <c r="C29" s="7"/>
      <c r="F29" s="7"/>
      <c r="I29" s="7"/>
      <c r="L29" s="7"/>
    </row>
    <row r="30" spans="1:12" ht="15" x14ac:dyDescent="0.2">
      <c r="A30" s="8">
        <v>41.4</v>
      </c>
      <c r="B30" s="9">
        <v>1.3129999999999999</v>
      </c>
      <c r="C30" s="7"/>
      <c r="F30" s="7"/>
      <c r="I30" s="7"/>
      <c r="L30" s="7"/>
    </row>
    <row r="31" spans="1:12" ht="15" x14ac:dyDescent="0.2">
      <c r="A31" s="8">
        <v>41.45</v>
      </c>
      <c r="B31" s="9">
        <v>1.3119000000000001</v>
      </c>
      <c r="C31" s="7"/>
      <c r="F31" s="7"/>
      <c r="I31" s="7"/>
      <c r="L31" s="7"/>
    </row>
    <row r="32" spans="1:12" ht="15" x14ac:dyDescent="0.2">
      <c r="A32" s="8">
        <v>41.5</v>
      </c>
      <c r="B32" s="9">
        <v>1.3109</v>
      </c>
      <c r="C32" s="7"/>
      <c r="F32" s="7"/>
      <c r="I32" s="7"/>
      <c r="L32" s="7"/>
    </row>
    <row r="33" spans="1:12" ht="15" x14ac:dyDescent="0.2">
      <c r="A33" s="8">
        <v>41.55</v>
      </c>
      <c r="B33" s="9">
        <v>1.3098000000000001</v>
      </c>
      <c r="C33" s="7"/>
      <c r="F33" s="7"/>
      <c r="I33" s="7"/>
      <c r="L33" s="7"/>
    </row>
    <row r="34" spans="1:12" ht="15" x14ac:dyDescent="0.2">
      <c r="A34" s="8">
        <v>41.6</v>
      </c>
      <c r="B34" s="9">
        <v>1.3087</v>
      </c>
      <c r="C34" s="7"/>
      <c r="F34" s="7"/>
      <c r="I34" s="7"/>
      <c r="L34" s="7"/>
    </row>
    <row r="35" spans="1:12" ht="15" x14ac:dyDescent="0.2">
      <c r="A35" s="8">
        <v>41.65</v>
      </c>
      <c r="B35" s="9">
        <v>1.3076000000000001</v>
      </c>
      <c r="C35" s="7"/>
      <c r="F35" s="7"/>
      <c r="I35" s="7"/>
      <c r="L35" s="7"/>
    </row>
    <row r="36" spans="1:12" ht="15" x14ac:dyDescent="0.2">
      <c r="A36" s="8">
        <v>41.7</v>
      </c>
      <c r="B36" s="9">
        <v>1.3065</v>
      </c>
      <c r="C36" s="7"/>
      <c r="F36" s="7"/>
      <c r="I36" s="7"/>
      <c r="L36" s="7"/>
    </row>
    <row r="37" spans="1:12" ht="15" x14ac:dyDescent="0.2">
      <c r="A37" s="8">
        <v>41.75</v>
      </c>
      <c r="B37" s="9">
        <v>1.3053999999999999</v>
      </c>
      <c r="C37" s="7"/>
      <c r="F37" s="7"/>
      <c r="I37" s="7"/>
      <c r="L37" s="7"/>
    </row>
    <row r="38" spans="1:12" ht="15" x14ac:dyDescent="0.2">
      <c r="A38" s="8">
        <v>41.8</v>
      </c>
      <c r="B38" s="9">
        <v>1.3043</v>
      </c>
      <c r="C38" s="7"/>
      <c r="F38" s="7"/>
      <c r="I38" s="7"/>
      <c r="L38" s="7"/>
    </row>
    <row r="39" spans="1:12" ht="15" x14ac:dyDescent="0.2">
      <c r="A39" s="8">
        <v>41.85</v>
      </c>
      <c r="B39" s="9">
        <v>1.3032999999999999</v>
      </c>
      <c r="C39" s="7"/>
      <c r="F39" s="7"/>
      <c r="I39" s="7"/>
      <c r="L39" s="7"/>
    </row>
    <row r="40" spans="1:12" ht="15" x14ac:dyDescent="0.2">
      <c r="A40" s="8">
        <v>41.9</v>
      </c>
      <c r="B40" s="9">
        <v>1.3022</v>
      </c>
      <c r="C40" s="7"/>
      <c r="F40" s="7"/>
      <c r="I40" s="7"/>
      <c r="L40" s="7"/>
    </row>
    <row r="41" spans="1:12" ht="15" x14ac:dyDescent="0.2">
      <c r="A41" s="8">
        <v>41.95</v>
      </c>
      <c r="B41" s="9">
        <v>1.3010999999999999</v>
      </c>
      <c r="C41" s="7"/>
      <c r="F41" s="7"/>
      <c r="I41" s="7"/>
      <c r="L41" s="7"/>
    </row>
    <row r="42" spans="1:12" ht="15" x14ac:dyDescent="0.2">
      <c r="A42" s="8">
        <v>42</v>
      </c>
      <c r="B42" s="9">
        <v>1.3001</v>
      </c>
      <c r="C42" s="7"/>
      <c r="F42" s="7"/>
      <c r="I42" s="7"/>
      <c r="L42" s="7"/>
    </row>
    <row r="43" spans="1:12" ht="15" x14ac:dyDescent="0.2">
      <c r="A43" s="8">
        <v>42.05</v>
      </c>
      <c r="B43" s="9">
        <v>1.2989999999999999</v>
      </c>
      <c r="C43" s="7"/>
      <c r="F43" s="7"/>
      <c r="I43" s="7"/>
      <c r="L43" s="7"/>
    </row>
    <row r="44" spans="1:12" ht="15" x14ac:dyDescent="0.2">
      <c r="A44" s="8">
        <v>42.1</v>
      </c>
      <c r="B44" s="9">
        <v>1.2979000000000001</v>
      </c>
      <c r="C44" s="7"/>
      <c r="F44" s="7"/>
      <c r="I44" s="7"/>
      <c r="L44" s="7"/>
    </row>
    <row r="45" spans="1:12" ht="15" x14ac:dyDescent="0.2">
      <c r="A45" s="8">
        <v>42.1</v>
      </c>
      <c r="B45" s="9">
        <v>1.2841</v>
      </c>
      <c r="C45" s="7"/>
      <c r="F45" s="7"/>
      <c r="I45" s="7"/>
      <c r="L45" s="7"/>
    </row>
    <row r="46" spans="1:12" ht="15" x14ac:dyDescent="0.2">
      <c r="A46" s="8">
        <v>42.104999999999997</v>
      </c>
      <c r="B46" s="9">
        <v>1.2829999999999999</v>
      </c>
      <c r="C46" s="7"/>
      <c r="F46" s="7"/>
      <c r="I46" s="7"/>
      <c r="L46" s="7"/>
    </row>
    <row r="47" spans="1:12" ht="15" x14ac:dyDescent="0.2">
      <c r="A47" s="8">
        <v>42.11</v>
      </c>
      <c r="B47" s="9">
        <v>1.282</v>
      </c>
      <c r="C47" s="7"/>
      <c r="F47" s="7"/>
      <c r="I47" s="7"/>
      <c r="L47" s="7"/>
    </row>
    <row r="48" spans="1:12" ht="15" x14ac:dyDescent="0.2">
      <c r="A48" s="8">
        <v>42.115000000000002</v>
      </c>
      <c r="B48" s="9">
        <v>1.2808999999999999</v>
      </c>
      <c r="C48" s="7"/>
      <c r="F48" s="7"/>
      <c r="I48" s="7"/>
      <c r="L48" s="7"/>
    </row>
    <row r="49" spans="1:12" ht="15" x14ac:dyDescent="0.2">
      <c r="A49" s="8">
        <v>42.12</v>
      </c>
      <c r="B49" s="9">
        <v>1.2799</v>
      </c>
      <c r="C49" s="7"/>
      <c r="F49" s="7"/>
      <c r="I49" s="7"/>
      <c r="L49" s="7"/>
    </row>
    <row r="50" spans="1:12" ht="15" x14ac:dyDescent="0.2">
      <c r="A50" s="8">
        <v>42.125</v>
      </c>
      <c r="B50" s="9">
        <v>1.2841</v>
      </c>
      <c r="C50" s="7"/>
      <c r="F50" s="7"/>
      <c r="I50" s="7"/>
      <c r="L50" s="7"/>
    </row>
    <row r="51" spans="1:12" ht="15" x14ac:dyDescent="0.2">
      <c r="A51" s="8">
        <v>42.13</v>
      </c>
      <c r="B51" s="9">
        <v>1.2829999999999999</v>
      </c>
      <c r="C51" s="7"/>
      <c r="F51" s="7"/>
      <c r="I51" s="7"/>
      <c r="L51" s="7"/>
    </row>
    <row r="52" spans="1:12" ht="15" x14ac:dyDescent="0.2">
      <c r="A52" s="8">
        <v>42.134999999999998</v>
      </c>
      <c r="B52" s="9">
        <v>1.282</v>
      </c>
      <c r="C52" s="7"/>
      <c r="F52" s="7"/>
      <c r="I52" s="7"/>
      <c r="L52" s="7"/>
    </row>
    <row r="53" spans="1:12" ht="15" x14ac:dyDescent="0.2">
      <c r="A53" s="8">
        <v>42.14</v>
      </c>
      <c r="B53" s="9">
        <v>1.2808999999999999</v>
      </c>
      <c r="C53" s="7"/>
      <c r="F53" s="7"/>
      <c r="I53" s="7"/>
      <c r="L53" s="7"/>
    </row>
    <row r="54" spans="1:12" ht="15" x14ac:dyDescent="0.2">
      <c r="A54" s="8">
        <v>42.145000000000003</v>
      </c>
      <c r="B54" s="9">
        <v>1.2799</v>
      </c>
      <c r="C54" s="7"/>
      <c r="F54" s="7"/>
      <c r="I54" s="7"/>
      <c r="L54" s="7"/>
    </row>
    <row r="55" spans="1:12" ht="15" x14ac:dyDescent="0.2">
      <c r="A55" s="8">
        <v>42.15</v>
      </c>
      <c r="B55" s="9">
        <v>1.2968999999999999</v>
      </c>
      <c r="C55" s="7"/>
      <c r="F55" s="7"/>
      <c r="I55" s="7"/>
      <c r="L55" s="7"/>
    </row>
    <row r="56" spans="1:12" ht="15" x14ac:dyDescent="0.2">
      <c r="A56" s="8">
        <v>42.15</v>
      </c>
      <c r="B56" s="9">
        <v>1.2841</v>
      </c>
      <c r="C56" s="7"/>
      <c r="F56" s="7"/>
      <c r="I56" s="7"/>
      <c r="L56" s="7"/>
    </row>
    <row r="57" spans="1:12" ht="15" x14ac:dyDescent="0.2">
      <c r="A57" s="8">
        <v>42.155000000000001</v>
      </c>
      <c r="B57" s="9">
        <v>1.2829999999999999</v>
      </c>
      <c r="C57" s="7"/>
      <c r="F57" s="7"/>
      <c r="I57" s="7"/>
      <c r="L57" s="7"/>
    </row>
    <row r="58" spans="1:12" ht="15" x14ac:dyDescent="0.2">
      <c r="A58" s="8">
        <v>42.16</v>
      </c>
      <c r="B58" s="9">
        <v>1.282</v>
      </c>
      <c r="C58" s="7"/>
      <c r="F58" s="7"/>
      <c r="I58" s="7"/>
      <c r="L58" s="7"/>
    </row>
    <row r="59" spans="1:12" ht="15" x14ac:dyDescent="0.2">
      <c r="A59" s="8">
        <v>42.164999999999999</v>
      </c>
      <c r="B59" s="9">
        <v>1.2808999999999999</v>
      </c>
      <c r="C59" s="7"/>
      <c r="F59" s="7"/>
      <c r="I59" s="7"/>
      <c r="L59" s="7"/>
    </row>
    <row r="60" spans="1:12" ht="15" x14ac:dyDescent="0.2">
      <c r="A60" s="8">
        <v>42.17</v>
      </c>
      <c r="B60" s="9">
        <v>1.2799</v>
      </c>
      <c r="C60" s="7"/>
      <c r="F60" s="7"/>
      <c r="I60" s="7"/>
      <c r="L60" s="7"/>
    </row>
    <row r="61" spans="1:12" ht="15" x14ac:dyDescent="0.2">
      <c r="A61" s="8">
        <v>42.174999999999997</v>
      </c>
      <c r="B61" s="9">
        <v>1.2841</v>
      </c>
      <c r="C61" s="7"/>
      <c r="F61" s="7"/>
      <c r="I61" s="7"/>
      <c r="L61" s="7"/>
    </row>
    <row r="62" spans="1:12" ht="15" x14ac:dyDescent="0.2">
      <c r="A62" s="8">
        <v>42.18</v>
      </c>
      <c r="B62" s="9">
        <v>1.2829999999999999</v>
      </c>
      <c r="C62" s="7"/>
      <c r="F62" s="7"/>
      <c r="I62" s="7"/>
      <c r="L62" s="7"/>
    </row>
    <row r="63" spans="1:12" ht="15" x14ac:dyDescent="0.2">
      <c r="A63" s="8">
        <v>42.185000000000002</v>
      </c>
      <c r="B63" s="9">
        <v>1.282</v>
      </c>
      <c r="C63" s="7"/>
      <c r="F63" s="7"/>
      <c r="I63" s="7"/>
      <c r="L63" s="7"/>
    </row>
    <row r="64" spans="1:12" ht="15" x14ac:dyDescent="0.2">
      <c r="A64" s="8">
        <v>42.19</v>
      </c>
      <c r="B64" s="9">
        <v>1.2808999999999999</v>
      </c>
      <c r="C64" s="7"/>
      <c r="F64" s="7"/>
      <c r="I64" s="7"/>
      <c r="L64" s="7"/>
    </row>
    <row r="65" spans="1:12" ht="15" x14ac:dyDescent="0.2">
      <c r="A65" s="8">
        <v>42.195</v>
      </c>
      <c r="B65" s="9">
        <v>1.2799</v>
      </c>
      <c r="C65" s="7"/>
      <c r="F65" s="7"/>
      <c r="I65" s="7"/>
      <c r="L65" s="7"/>
    </row>
    <row r="66" spans="1:12" ht="15" x14ac:dyDescent="0.2">
      <c r="A66" s="8">
        <v>42.2</v>
      </c>
      <c r="B66" s="9">
        <v>1.2958000000000001</v>
      </c>
      <c r="C66" s="7"/>
      <c r="F66" s="7"/>
      <c r="I66" s="7"/>
      <c r="L66" s="7"/>
    </row>
    <row r="67" spans="1:12" ht="15" x14ac:dyDescent="0.2">
      <c r="A67" s="8">
        <v>42.2</v>
      </c>
      <c r="B67" s="9">
        <v>1.2841</v>
      </c>
      <c r="C67" s="7"/>
      <c r="F67" s="7"/>
      <c r="I67" s="7"/>
      <c r="L67" s="7"/>
    </row>
    <row r="68" spans="1:12" ht="15" x14ac:dyDescent="0.2">
      <c r="A68" s="8">
        <v>42.204999999999998</v>
      </c>
      <c r="B68" s="9">
        <v>1.2829999999999999</v>
      </c>
      <c r="C68" s="7"/>
      <c r="F68" s="7"/>
      <c r="I68" s="7"/>
      <c r="L68" s="7"/>
    </row>
    <row r="69" spans="1:12" ht="15" x14ac:dyDescent="0.2">
      <c r="A69" s="8">
        <v>42.21</v>
      </c>
      <c r="B69" s="9">
        <v>1.282</v>
      </c>
      <c r="C69" s="7"/>
      <c r="F69" s="7"/>
      <c r="I69" s="7"/>
      <c r="L69" s="7"/>
    </row>
    <row r="70" spans="1:12" ht="15" x14ac:dyDescent="0.2">
      <c r="A70" s="8">
        <v>42.215000000000003</v>
      </c>
      <c r="B70" s="9">
        <v>1.2808999999999999</v>
      </c>
      <c r="C70" s="7"/>
      <c r="F70" s="7"/>
      <c r="I70" s="7"/>
      <c r="L70" s="7"/>
    </row>
    <row r="71" spans="1:12" ht="15" x14ac:dyDescent="0.2">
      <c r="A71" s="8">
        <v>42.22</v>
      </c>
      <c r="B71" s="9">
        <v>1.2799</v>
      </c>
      <c r="C71" s="7"/>
      <c r="F71" s="7"/>
      <c r="I71" s="7"/>
      <c r="L71" s="7"/>
    </row>
    <row r="72" spans="1:12" ht="15" x14ac:dyDescent="0.2">
      <c r="A72" s="8">
        <v>42.225000000000001</v>
      </c>
      <c r="B72" s="9">
        <v>1.2841</v>
      </c>
      <c r="C72" s="7"/>
      <c r="F72" s="7"/>
      <c r="I72" s="7"/>
      <c r="L72" s="7"/>
    </row>
    <row r="73" spans="1:12" ht="15" x14ac:dyDescent="0.2">
      <c r="A73" s="8">
        <v>42.23</v>
      </c>
      <c r="B73" s="9">
        <v>1.2829999999999999</v>
      </c>
      <c r="C73" s="7"/>
      <c r="F73" s="7"/>
      <c r="I73" s="7"/>
      <c r="L73" s="7"/>
    </row>
    <row r="74" spans="1:12" ht="15" x14ac:dyDescent="0.2">
      <c r="A74" s="8">
        <v>42.234999999999999</v>
      </c>
      <c r="B74" s="9">
        <v>1.282</v>
      </c>
      <c r="C74" s="7"/>
      <c r="F74" s="7"/>
      <c r="I74" s="7"/>
      <c r="L74" s="7"/>
    </row>
    <row r="75" spans="1:12" ht="15" x14ac:dyDescent="0.2">
      <c r="A75" s="8">
        <v>42.24</v>
      </c>
      <c r="B75" s="9">
        <v>1.2808999999999999</v>
      </c>
      <c r="C75" s="7"/>
      <c r="F75" s="7"/>
      <c r="I75" s="7"/>
      <c r="L75" s="7"/>
    </row>
    <row r="76" spans="1:12" ht="15" x14ac:dyDescent="0.2">
      <c r="A76" s="8">
        <v>42.244999999999997</v>
      </c>
      <c r="B76" s="9">
        <v>1.2799</v>
      </c>
      <c r="C76" s="7"/>
      <c r="F76" s="7"/>
      <c r="I76" s="7"/>
      <c r="L76" s="7"/>
    </row>
    <row r="77" spans="1:12" ht="15" x14ac:dyDescent="0.2">
      <c r="A77" s="8">
        <v>42.25</v>
      </c>
      <c r="B77" s="9">
        <v>1.2947</v>
      </c>
      <c r="C77" s="7"/>
      <c r="F77" s="7"/>
      <c r="I77" s="7"/>
      <c r="L77" s="7"/>
    </row>
    <row r="78" spans="1:12" ht="15" x14ac:dyDescent="0.2">
      <c r="A78" s="8">
        <v>42.25</v>
      </c>
      <c r="B78" s="9">
        <v>1.2841</v>
      </c>
      <c r="C78" s="7"/>
      <c r="F78" s="7"/>
      <c r="I78" s="7"/>
      <c r="L78" s="7"/>
    </row>
    <row r="79" spans="1:12" ht="15" x14ac:dyDescent="0.2">
      <c r="A79" s="8">
        <v>42.255000000000003</v>
      </c>
      <c r="B79" s="9">
        <v>1.2829999999999999</v>
      </c>
      <c r="C79" s="7"/>
      <c r="F79" s="7"/>
      <c r="I79" s="7"/>
      <c r="L79" s="7"/>
    </row>
    <row r="80" spans="1:12" ht="15" x14ac:dyDescent="0.2">
      <c r="A80" s="8">
        <v>42.26</v>
      </c>
      <c r="B80" s="9">
        <v>1.282</v>
      </c>
      <c r="C80" s="7"/>
      <c r="F80" s="7"/>
      <c r="I80" s="7"/>
      <c r="L80" s="7"/>
    </row>
    <row r="81" spans="1:12" ht="15" x14ac:dyDescent="0.2">
      <c r="A81" s="8">
        <v>42.265000000000001</v>
      </c>
      <c r="B81" s="9">
        <v>1.2808999999999999</v>
      </c>
      <c r="C81" s="7"/>
      <c r="F81" s="7"/>
      <c r="I81" s="7"/>
      <c r="L81" s="7"/>
    </row>
    <row r="82" spans="1:12" ht="15" x14ac:dyDescent="0.2">
      <c r="A82" s="8">
        <v>42.27</v>
      </c>
      <c r="B82" s="9">
        <v>1.2799</v>
      </c>
      <c r="C82" s="7"/>
      <c r="F82" s="7"/>
      <c r="I82" s="7"/>
      <c r="L82" s="7"/>
    </row>
    <row r="83" spans="1:12" ht="15" x14ac:dyDescent="0.2">
      <c r="A83" s="8">
        <v>42.274999999999999</v>
      </c>
      <c r="B83" s="9">
        <v>1.2841</v>
      </c>
      <c r="C83" s="7"/>
      <c r="F83" s="7"/>
      <c r="I83" s="7"/>
      <c r="L83" s="7"/>
    </row>
    <row r="84" spans="1:12" ht="15" x14ac:dyDescent="0.2">
      <c r="A84" s="8">
        <v>42.28</v>
      </c>
      <c r="B84" s="9">
        <v>1.2829999999999999</v>
      </c>
      <c r="C84" s="7"/>
      <c r="F84" s="7"/>
      <c r="I84" s="7"/>
      <c r="L84" s="7"/>
    </row>
    <row r="85" spans="1:12" ht="15" x14ac:dyDescent="0.2">
      <c r="A85" s="8">
        <v>42.284999999999997</v>
      </c>
      <c r="B85" s="9">
        <v>1.282</v>
      </c>
      <c r="C85" s="7"/>
      <c r="F85" s="7"/>
      <c r="I85" s="7"/>
      <c r="L85" s="7"/>
    </row>
    <row r="86" spans="1:12" ht="15" x14ac:dyDescent="0.2">
      <c r="A86" s="8">
        <v>42.29</v>
      </c>
      <c r="B86" s="9">
        <v>1.2808999999999999</v>
      </c>
      <c r="C86" s="7"/>
      <c r="F86" s="7"/>
      <c r="I86" s="7"/>
      <c r="L86" s="7"/>
    </row>
    <row r="87" spans="1:12" ht="15" x14ac:dyDescent="0.2">
      <c r="A87" s="8">
        <v>42.295000000000002</v>
      </c>
      <c r="B87" s="9">
        <v>1.2799</v>
      </c>
      <c r="C87" s="7"/>
      <c r="F87" s="7"/>
      <c r="I87" s="7"/>
      <c r="L87" s="7"/>
    </row>
    <row r="88" spans="1:12" ht="15" x14ac:dyDescent="0.2">
      <c r="A88" s="8">
        <v>42.3</v>
      </c>
      <c r="B88" s="9">
        <v>1.2936000000000001</v>
      </c>
      <c r="C88" s="7"/>
      <c r="F88" s="7"/>
      <c r="I88" s="7"/>
      <c r="L88" s="7"/>
    </row>
    <row r="89" spans="1:12" ht="15" x14ac:dyDescent="0.2">
      <c r="A89" s="8">
        <v>42.3</v>
      </c>
      <c r="B89" s="9">
        <v>1.2841</v>
      </c>
      <c r="C89" s="7"/>
      <c r="F89" s="7"/>
      <c r="I89" s="7"/>
      <c r="L89" s="7"/>
    </row>
    <row r="90" spans="1:12" ht="15" x14ac:dyDescent="0.2">
      <c r="A90" s="8">
        <v>42.305</v>
      </c>
      <c r="B90" s="9">
        <v>1.2829999999999999</v>
      </c>
      <c r="C90" s="7"/>
      <c r="F90" s="7"/>
      <c r="I90" s="7"/>
      <c r="L90" s="7"/>
    </row>
    <row r="91" spans="1:12" ht="15" x14ac:dyDescent="0.2">
      <c r="A91" s="8">
        <v>42.31</v>
      </c>
      <c r="B91" s="9">
        <v>1.282</v>
      </c>
      <c r="C91" s="7"/>
      <c r="F91" s="7"/>
      <c r="I91" s="7"/>
      <c r="L91" s="7"/>
    </row>
    <row r="92" spans="1:12" ht="15" x14ac:dyDescent="0.2">
      <c r="A92" s="8">
        <v>42.314999999999998</v>
      </c>
      <c r="B92" s="9">
        <v>1.2808999999999999</v>
      </c>
      <c r="C92" s="7"/>
      <c r="F92" s="7"/>
      <c r="I92" s="7"/>
      <c r="L92" s="7"/>
    </row>
    <row r="93" spans="1:12" ht="15" x14ac:dyDescent="0.2">
      <c r="A93" s="8">
        <v>42.32</v>
      </c>
      <c r="B93" s="9">
        <v>1.2799</v>
      </c>
      <c r="C93" s="7"/>
      <c r="F93" s="7"/>
      <c r="I93" s="7"/>
      <c r="L93" s="7"/>
    </row>
    <row r="94" spans="1:12" ht="15" x14ac:dyDescent="0.2">
      <c r="A94" s="8">
        <v>42.325000000000003</v>
      </c>
      <c r="B94" s="9">
        <v>1.2841</v>
      </c>
      <c r="C94" s="7"/>
      <c r="F94" s="7"/>
      <c r="I94" s="7"/>
      <c r="L94" s="7"/>
    </row>
    <row r="95" spans="1:12" ht="15" x14ac:dyDescent="0.2">
      <c r="A95" s="8">
        <v>42.35</v>
      </c>
      <c r="B95" s="9">
        <v>1.2926</v>
      </c>
      <c r="C95" s="7"/>
      <c r="F95" s="7"/>
      <c r="I95" s="7"/>
      <c r="L95" s="7"/>
    </row>
    <row r="96" spans="1:12" ht="15" x14ac:dyDescent="0.2">
      <c r="A96" s="8">
        <v>42.4</v>
      </c>
      <c r="B96" s="9">
        <v>1.2915000000000001</v>
      </c>
      <c r="C96" s="7"/>
      <c r="F96" s="7"/>
      <c r="I96" s="7"/>
      <c r="L96" s="7"/>
    </row>
    <row r="97" spans="1:12" ht="15" x14ac:dyDescent="0.2">
      <c r="A97" s="8">
        <v>42.45</v>
      </c>
      <c r="B97" s="9">
        <v>1.2904</v>
      </c>
      <c r="C97" s="7"/>
      <c r="F97" s="7"/>
      <c r="I97" s="7"/>
      <c r="L97" s="7"/>
    </row>
    <row r="98" spans="1:12" ht="15" x14ac:dyDescent="0.2">
      <c r="A98" s="8">
        <v>42.5</v>
      </c>
      <c r="B98" s="9">
        <v>1.2894000000000001</v>
      </c>
      <c r="C98" s="7"/>
      <c r="F98" s="7"/>
      <c r="I98" s="7"/>
      <c r="L98" s="7"/>
    </row>
    <row r="99" spans="1:12" ht="15" x14ac:dyDescent="0.2">
      <c r="A99" s="8">
        <v>42.55</v>
      </c>
      <c r="B99" s="9">
        <v>1.2883</v>
      </c>
      <c r="C99" s="7"/>
      <c r="F99" s="7"/>
      <c r="I99" s="7"/>
      <c r="L99" s="7"/>
    </row>
    <row r="100" spans="1:12" ht="15" x14ac:dyDescent="0.2">
      <c r="A100" s="8">
        <v>42.6</v>
      </c>
      <c r="B100" s="9">
        <v>1.2873000000000001</v>
      </c>
      <c r="C100" s="7"/>
      <c r="F100" s="7"/>
      <c r="I100" s="7"/>
      <c r="L100" s="7"/>
    </row>
    <row r="101" spans="1:12" ht="15" x14ac:dyDescent="0.2">
      <c r="A101" s="8">
        <v>42.65</v>
      </c>
      <c r="B101" s="9">
        <v>1.2862</v>
      </c>
      <c r="C101" s="7"/>
      <c r="F101" s="7"/>
      <c r="I101" s="7"/>
      <c r="L101" s="7"/>
    </row>
    <row r="102" spans="1:12" ht="15" x14ac:dyDescent="0.2">
      <c r="A102" s="8">
        <v>42.7</v>
      </c>
      <c r="B102" s="9">
        <v>1.2850999999999999</v>
      </c>
      <c r="C102" s="7"/>
      <c r="F102" s="7"/>
      <c r="I102" s="7"/>
      <c r="L102" s="7"/>
    </row>
    <row r="103" spans="1:12" ht="15" x14ac:dyDescent="0.2">
      <c r="A103" s="8">
        <v>42.75</v>
      </c>
      <c r="B103" s="9">
        <v>1.2841</v>
      </c>
      <c r="C103" s="7"/>
      <c r="F103" s="7"/>
      <c r="I103" s="7"/>
      <c r="L103" s="7"/>
    </row>
    <row r="104" spans="1:12" ht="15" x14ac:dyDescent="0.2">
      <c r="A104" s="8">
        <v>42.8</v>
      </c>
      <c r="B104" s="9">
        <v>1.2829999999999999</v>
      </c>
      <c r="C104" s="7"/>
      <c r="F104" s="7"/>
      <c r="I104" s="7"/>
      <c r="L104" s="7"/>
    </row>
    <row r="105" spans="1:12" ht="15" x14ac:dyDescent="0.2">
      <c r="A105" s="8">
        <v>42.85</v>
      </c>
      <c r="B105" s="9">
        <v>1.282</v>
      </c>
      <c r="C105" s="7"/>
      <c r="F105" s="7"/>
      <c r="I105" s="7"/>
      <c r="L105" s="7"/>
    </row>
    <row r="106" spans="1:12" ht="15" x14ac:dyDescent="0.2">
      <c r="A106" s="8">
        <v>42.9</v>
      </c>
      <c r="B106" s="9">
        <v>1.2808999999999999</v>
      </c>
      <c r="C106" s="7"/>
      <c r="F106" s="7"/>
      <c r="I106" s="7"/>
      <c r="L106" s="7"/>
    </row>
    <row r="107" spans="1:12" ht="15" x14ac:dyDescent="0.2">
      <c r="A107" s="8">
        <v>42.95</v>
      </c>
      <c r="B107" s="9">
        <v>1.2799</v>
      </c>
      <c r="C107" s="7"/>
      <c r="F107" s="7"/>
      <c r="I107" s="7"/>
      <c r="L107" s="7"/>
    </row>
    <row r="108" spans="1:12" ht="15" x14ac:dyDescent="0.2">
      <c r="A108" s="8">
        <v>43</v>
      </c>
      <c r="B108" s="9">
        <v>1.2787999999999999</v>
      </c>
      <c r="C108" s="7"/>
      <c r="F108" s="7"/>
      <c r="I108" s="7"/>
      <c r="L108" s="7"/>
    </row>
    <row r="109" spans="1:12" ht="15" x14ac:dyDescent="0.2">
      <c r="A109" s="8">
        <v>43.05</v>
      </c>
      <c r="B109" s="9">
        <v>1.2777000000000001</v>
      </c>
      <c r="C109" s="7"/>
      <c r="F109" s="7"/>
      <c r="I109" s="7"/>
      <c r="L109" s="7"/>
    </row>
    <row r="110" spans="1:12" ht="15" x14ac:dyDescent="0.2">
      <c r="A110" s="8">
        <v>43.1</v>
      </c>
      <c r="B110" s="9">
        <v>1.2766999999999999</v>
      </c>
      <c r="C110" s="7"/>
      <c r="F110" s="7"/>
      <c r="I110" s="7"/>
      <c r="L110" s="7"/>
    </row>
    <row r="111" spans="1:12" ht="15" x14ac:dyDescent="0.2">
      <c r="A111" s="8">
        <v>43.1</v>
      </c>
      <c r="B111" s="9">
        <v>1.2787999999999999</v>
      </c>
      <c r="C111" s="7"/>
      <c r="F111" s="7"/>
      <c r="I111" s="7"/>
      <c r="L111" s="7"/>
    </row>
    <row r="112" spans="1:12" ht="15" x14ac:dyDescent="0.2">
      <c r="A112" s="8">
        <v>43.104999999999997</v>
      </c>
      <c r="B112" s="9">
        <v>1.2777000000000001</v>
      </c>
      <c r="C112" s="7"/>
      <c r="F112" s="7"/>
      <c r="I112" s="7"/>
      <c r="L112" s="7"/>
    </row>
    <row r="113" spans="1:12" ht="15" x14ac:dyDescent="0.2">
      <c r="A113" s="8">
        <v>43.11</v>
      </c>
      <c r="B113" s="9">
        <v>1.2766999999999999</v>
      </c>
      <c r="C113" s="7"/>
      <c r="F113" s="7"/>
      <c r="I113" s="7"/>
      <c r="L113" s="7"/>
    </row>
    <row r="114" spans="1:12" ht="15" x14ac:dyDescent="0.2">
      <c r="A114" s="8">
        <v>43.115000000000002</v>
      </c>
      <c r="B114" s="9">
        <v>1.2756000000000001</v>
      </c>
      <c r="C114" s="7"/>
      <c r="F114" s="7"/>
      <c r="I114" s="7"/>
      <c r="L114" s="7"/>
    </row>
    <row r="115" spans="1:12" ht="15" x14ac:dyDescent="0.2">
      <c r="A115" s="8">
        <v>43.12</v>
      </c>
      <c r="B115" s="9">
        <v>1.2746</v>
      </c>
      <c r="C115" s="7"/>
      <c r="F115" s="7"/>
      <c r="I115" s="7"/>
      <c r="L115" s="7"/>
    </row>
    <row r="116" spans="1:12" ht="15" x14ac:dyDescent="0.2">
      <c r="A116" s="8">
        <v>43.125</v>
      </c>
      <c r="B116" s="9">
        <v>1.2736000000000001</v>
      </c>
      <c r="C116" s="7"/>
      <c r="F116" s="7"/>
      <c r="I116" s="7"/>
      <c r="L116" s="7"/>
    </row>
    <row r="117" spans="1:12" ht="15" x14ac:dyDescent="0.2">
      <c r="A117" s="8">
        <v>43.13</v>
      </c>
      <c r="B117" s="9">
        <v>1.2725</v>
      </c>
      <c r="C117" s="7"/>
      <c r="F117" s="7"/>
      <c r="I117" s="7"/>
      <c r="L117" s="7"/>
    </row>
    <row r="118" spans="1:12" ht="15" x14ac:dyDescent="0.2">
      <c r="A118" s="8">
        <v>43.134999999999998</v>
      </c>
      <c r="B118" s="9">
        <v>1.2715000000000001</v>
      </c>
      <c r="C118" s="7"/>
      <c r="F118" s="7"/>
      <c r="I118" s="7"/>
      <c r="L118" s="7"/>
    </row>
    <row r="119" spans="1:12" ht="15" x14ac:dyDescent="0.2">
      <c r="A119" s="8">
        <v>43.14</v>
      </c>
      <c r="B119" s="9">
        <v>1.2704</v>
      </c>
      <c r="C119" s="7"/>
      <c r="F119" s="7"/>
      <c r="I119" s="7"/>
      <c r="L119" s="7"/>
    </row>
    <row r="120" spans="1:12" ht="15" x14ac:dyDescent="0.2">
      <c r="A120" s="8">
        <v>43.145000000000003</v>
      </c>
      <c r="B120" s="9">
        <v>1.2694000000000001</v>
      </c>
      <c r="C120" s="7"/>
      <c r="F120" s="7"/>
      <c r="I120" s="7"/>
      <c r="L120" s="7"/>
    </row>
    <row r="121" spans="1:12" ht="15" x14ac:dyDescent="0.2">
      <c r="A121" s="8">
        <v>43.15</v>
      </c>
      <c r="B121" s="9">
        <v>1.2756000000000001</v>
      </c>
      <c r="C121" s="7"/>
      <c r="F121" s="7"/>
      <c r="I121" s="7"/>
      <c r="L121" s="7"/>
    </row>
    <row r="122" spans="1:12" ht="15" x14ac:dyDescent="0.2">
      <c r="A122" s="8">
        <v>43.15</v>
      </c>
      <c r="B122" s="9">
        <v>1.2684</v>
      </c>
      <c r="C122" s="7"/>
      <c r="F122" s="7"/>
      <c r="I122" s="7"/>
      <c r="L122" s="7"/>
    </row>
    <row r="123" spans="1:12" ht="15" x14ac:dyDescent="0.2">
      <c r="A123" s="8">
        <v>43.155000000000001</v>
      </c>
      <c r="B123" s="9">
        <v>1.2673000000000001</v>
      </c>
      <c r="C123" s="7"/>
      <c r="F123" s="7"/>
      <c r="I123" s="7"/>
      <c r="L123" s="7"/>
    </row>
    <row r="124" spans="1:12" ht="15" x14ac:dyDescent="0.2">
      <c r="A124" s="8">
        <v>43.16</v>
      </c>
      <c r="B124" s="9">
        <v>1.2662</v>
      </c>
      <c r="C124" s="7"/>
      <c r="F124" s="7"/>
      <c r="I124" s="7"/>
      <c r="L124" s="7"/>
    </row>
    <row r="125" spans="1:12" ht="15" x14ac:dyDescent="0.2">
      <c r="A125" s="8">
        <v>43.164999999999999</v>
      </c>
      <c r="B125" s="9">
        <v>1.2652000000000001</v>
      </c>
      <c r="C125" s="7"/>
      <c r="F125" s="7"/>
      <c r="I125" s="7"/>
      <c r="L125" s="7"/>
    </row>
    <row r="126" spans="1:12" ht="15" x14ac:dyDescent="0.2">
      <c r="A126" s="8">
        <v>43.17</v>
      </c>
      <c r="B126" s="9">
        <v>1.2642</v>
      </c>
      <c r="C126" s="7"/>
      <c r="F126" s="7"/>
      <c r="I126" s="7"/>
      <c r="L126" s="7"/>
    </row>
    <row r="127" spans="1:12" ht="15" x14ac:dyDescent="0.2">
      <c r="A127" s="8">
        <v>43.174999999999997</v>
      </c>
      <c r="B127" s="9">
        <v>1.2630999999999999</v>
      </c>
      <c r="C127" s="7"/>
      <c r="F127" s="7"/>
      <c r="I127" s="7"/>
      <c r="L127" s="7"/>
    </row>
    <row r="128" spans="1:12" ht="15" x14ac:dyDescent="0.2">
      <c r="A128" s="8">
        <v>43.18</v>
      </c>
      <c r="B128" s="9">
        <v>1.2621</v>
      </c>
      <c r="C128" s="7"/>
      <c r="F128" s="7"/>
      <c r="I128" s="7"/>
      <c r="L128" s="7"/>
    </row>
    <row r="129" spans="1:12" ht="15" x14ac:dyDescent="0.2">
      <c r="A129" s="8">
        <v>43.185000000000002</v>
      </c>
      <c r="B129" s="9">
        <v>1.2609999999999999</v>
      </c>
      <c r="C129" s="7"/>
      <c r="F129" s="7"/>
      <c r="I129" s="7"/>
      <c r="L129" s="7"/>
    </row>
    <row r="130" spans="1:12" ht="15" x14ac:dyDescent="0.2">
      <c r="A130" s="8">
        <v>43.19</v>
      </c>
      <c r="B130" s="9">
        <v>1.26</v>
      </c>
      <c r="C130" s="7"/>
      <c r="F130" s="7"/>
      <c r="I130" s="7"/>
      <c r="L130" s="7"/>
    </row>
    <row r="131" spans="1:12" ht="15" x14ac:dyDescent="0.2">
      <c r="A131" s="8">
        <v>43.195</v>
      </c>
      <c r="B131" s="9">
        <v>1.2589999999999999</v>
      </c>
      <c r="C131" s="7"/>
      <c r="F131" s="7"/>
      <c r="I131" s="7"/>
      <c r="L131" s="7"/>
    </row>
    <row r="132" spans="1:12" ht="15" x14ac:dyDescent="0.2">
      <c r="A132" s="8">
        <v>43.2</v>
      </c>
      <c r="B132" s="9">
        <v>1.2746</v>
      </c>
      <c r="C132" s="7"/>
      <c r="F132" s="7"/>
      <c r="I132" s="7"/>
      <c r="L132" s="7"/>
    </row>
    <row r="133" spans="1:12" ht="15" x14ac:dyDescent="0.2">
      <c r="A133" s="8">
        <v>43.2</v>
      </c>
      <c r="B133" s="9">
        <v>1.2787999999999999</v>
      </c>
      <c r="C133" s="7"/>
      <c r="F133" s="7"/>
      <c r="I133" s="7"/>
      <c r="L133" s="7"/>
    </row>
    <row r="134" spans="1:12" ht="15" x14ac:dyDescent="0.2">
      <c r="A134" s="8">
        <v>43.204999999999998</v>
      </c>
      <c r="B134" s="9">
        <v>1.2777000000000001</v>
      </c>
      <c r="C134" s="7"/>
      <c r="F134" s="7"/>
      <c r="I134" s="7"/>
      <c r="L134" s="7"/>
    </row>
    <row r="135" spans="1:12" ht="15" x14ac:dyDescent="0.2">
      <c r="A135" s="8">
        <v>43.21</v>
      </c>
      <c r="B135" s="9">
        <v>1.2766999999999999</v>
      </c>
      <c r="C135" s="7"/>
      <c r="F135" s="7"/>
      <c r="I135" s="7"/>
      <c r="L135" s="7"/>
    </row>
    <row r="136" spans="1:12" ht="15" x14ac:dyDescent="0.2">
      <c r="A136" s="8">
        <v>43.215000000000003</v>
      </c>
      <c r="B136" s="9">
        <v>1.2756000000000001</v>
      </c>
      <c r="C136" s="7"/>
      <c r="F136" s="7"/>
      <c r="I136" s="7"/>
      <c r="L136" s="7"/>
    </row>
    <row r="137" spans="1:12" ht="15" x14ac:dyDescent="0.2">
      <c r="A137" s="8">
        <v>43.22</v>
      </c>
      <c r="B137" s="9">
        <v>1.2746</v>
      </c>
      <c r="C137" s="7"/>
      <c r="F137" s="7"/>
      <c r="I137" s="7"/>
      <c r="L137" s="7"/>
    </row>
    <row r="138" spans="1:12" ht="15" x14ac:dyDescent="0.2">
      <c r="A138" s="8">
        <v>43.225000000000001</v>
      </c>
      <c r="B138" s="9">
        <v>1.2736000000000001</v>
      </c>
      <c r="C138" s="7"/>
      <c r="F138" s="7"/>
      <c r="I138" s="7"/>
      <c r="L138" s="7"/>
    </row>
    <row r="139" spans="1:12" ht="15" x14ac:dyDescent="0.2">
      <c r="A139" s="8">
        <v>43.23</v>
      </c>
      <c r="B139" s="9">
        <v>1.2725</v>
      </c>
      <c r="C139" s="7"/>
      <c r="F139" s="7"/>
      <c r="I139" s="7"/>
      <c r="L139" s="7"/>
    </row>
    <row r="140" spans="1:12" ht="15" x14ac:dyDescent="0.2">
      <c r="A140" s="8">
        <v>43.234999999999999</v>
      </c>
      <c r="B140" s="9">
        <v>1.2715000000000001</v>
      </c>
      <c r="C140" s="7"/>
      <c r="F140" s="7"/>
      <c r="I140" s="7"/>
      <c r="L140" s="7"/>
    </row>
    <row r="141" spans="1:12" ht="15" x14ac:dyDescent="0.2">
      <c r="A141" s="8">
        <v>43.24</v>
      </c>
      <c r="B141" s="9">
        <v>1.2704</v>
      </c>
      <c r="C141" s="7"/>
      <c r="F141" s="7"/>
      <c r="I141" s="7"/>
      <c r="L141" s="7"/>
    </row>
    <row r="142" spans="1:12" ht="15" x14ac:dyDescent="0.2">
      <c r="A142" s="8">
        <v>43.244999999999997</v>
      </c>
      <c r="B142" s="9">
        <v>1.2694000000000001</v>
      </c>
      <c r="C142" s="7"/>
      <c r="F142" s="7"/>
      <c r="I142" s="7"/>
      <c r="L142" s="7"/>
    </row>
    <row r="143" spans="1:12" ht="15" x14ac:dyDescent="0.2">
      <c r="A143" s="8">
        <v>43.25</v>
      </c>
      <c r="B143" s="9">
        <v>1.2736000000000001</v>
      </c>
      <c r="C143" s="7"/>
      <c r="F143" s="7"/>
      <c r="I143" s="7"/>
      <c r="L143" s="7"/>
    </row>
    <row r="144" spans="1:12" ht="15" x14ac:dyDescent="0.2">
      <c r="A144" s="8">
        <v>43.25</v>
      </c>
      <c r="B144" s="9">
        <v>1.2684</v>
      </c>
      <c r="C144" s="7"/>
      <c r="F144" s="7"/>
      <c r="I144" s="7"/>
      <c r="L144" s="7"/>
    </row>
    <row r="145" spans="1:12" ht="15" x14ac:dyDescent="0.2">
      <c r="A145" s="8">
        <v>43.255000000000003</v>
      </c>
      <c r="B145" s="9">
        <v>1.2673000000000001</v>
      </c>
      <c r="C145" s="7"/>
      <c r="F145" s="7"/>
      <c r="I145" s="7"/>
      <c r="L145" s="7"/>
    </row>
    <row r="146" spans="1:12" ht="15" x14ac:dyDescent="0.2">
      <c r="A146" s="8">
        <v>43.26</v>
      </c>
      <c r="B146" s="9">
        <v>1.2662</v>
      </c>
      <c r="C146" s="7"/>
      <c r="F146" s="7"/>
      <c r="I146" s="7"/>
      <c r="L146" s="7"/>
    </row>
    <row r="147" spans="1:12" ht="15" x14ac:dyDescent="0.2">
      <c r="A147" s="8">
        <v>43.265000000000001</v>
      </c>
      <c r="B147" s="9">
        <v>1.2652000000000001</v>
      </c>
      <c r="C147" s="7"/>
      <c r="F147" s="7"/>
      <c r="I147" s="7"/>
      <c r="L147" s="7"/>
    </row>
    <row r="148" spans="1:12" ht="15" x14ac:dyDescent="0.2">
      <c r="A148" s="8">
        <v>43.27</v>
      </c>
      <c r="B148" s="9">
        <v>1.2642</v>
      </c>
      <c r="C148" s="7"/>
      <c r="F148" s="7"/>
      <c r="I148" s="7"/>
      <c r="L148" s="7"/>
    </row>
    <row r="149" spans="1:12" ht="15" x14ac:dyDescent="0.2">
      <c r="A149" s="8">
        <v>43.274999999999999</v>
      </c>
      <c r="B149" s="9">
        <v>1.2630999999999999</v>
      </c>
      <c r="C149" s="7"/>
      <c r="F149" s="7"/>
      <c r="I149" s="7"/>
      <c r="L149" s="7"/>
    </row>
    <row r="150" spans="1:12" ht="15" x14ac:dyDescent="0.2">
      <c r="A150" s="8">
        <v>43.28</v>
      </c>
      <c r="B150" s="9">
        <v>1.2621</v>
      </c>
      <c r="C150" s="7"/>
      <c r="F150" s="7"/>
      <c r="I150" s="7"/>
      <c r="L150" s="7"/>
    </row>
    <row r="151" spans="1:12" ht="15" x14ac:dyDescent="0.2">
      <c r="A151" s="8">
        <v>43.284999999999997</v>
      </c>
      <c r="B151" s="9">
        <v>1.2609999999999999</v>
      </c>
      <c r="C151" s="7"/>
      <c r="F151" s="7"/>
      <c r="I151" s="7"/>
      <c r="L151" s="7"/>
    </row>
    <row r="152" spans="1:12" ht="15" x14ac:dyDescent="0.2">
      <c r="A152" s="8">
        <v>43.29</v>
      </c>
      <c r="B152" s="9">
        <v>1.26</v>
      </c>
      <c r="C152" s="7"/>
      <c r="F152" s="7"/>
      <c r="I152" s="7"/>
      <c r="L152" s="7"/>
    </row>
    <row r="153" spans="1:12" ht="15" x14ac:dyDescent="0.2">
      <c r="A153" s="8">
        <v>43.295000000000002</v>
      </c>
      <c r="B153" s="9">
        <v>1.2589999999999999</v>
      </c>
      <c r="C153" s="7"/>
      <c r="F153" s="7"/>
      <c r="I153" s="7"/>
      <c r="L153" s="7"/>
    </row>
    <row r="154" spans="1:12" ht="15" x14ac:dyDescent="0.2">
      <c r="A154" s="8">
        <v>43.3</v>
      </c>
      <c r="B154" s="9">
        <v>1.2725</v>
      </c>
      <c r="C154" s="7"/>
      <c r="F154" s="7"/>
      <c r="I154" s="7"/>
      <c r="L154" s="7"/>
    </row>
    <row r="155" spans="1:12" ht="15" x14ac:dyDescent="0.2">
      <c r="A155" s="8">
        <v>43.3</v>
      </c>
      <c r="B155" s="9">
        <v>1.2787999999999999</v>
      </c>
      <c r="C155" s="7"/>
      <c r="F155" s="7"/>
      <c r="I155" s="7"/>
      <c r="L155" s="7"/>
    </row>
    <row r="156" spans="1:12" ht="15" x14ac:dyDescent="0.2">
      <c r="A156" s="8">
        <v>43.305</v>
      </c>
      <c r="B156" s="9">
        <v>1.2777000000000001</v>
      </c>
      <c r="C156" s="7"/>
      <c r="F156" s="7"/>
      <c r="I156" s="7"/>
      <c r="L156" s="7"/>
    </row>
    <row r="157" spans="1:12" ht="15" x14ac:dyDescent="0.2">
      <c r="A157" s="8">
        <v>43.31</v>
      </c>
      <c r="B157" s="9">
        <v>1.2766999999999999</v>
      </c>
      <c r="C157" s="7"/>
      <c r="F157" s="7"/>
      <c r="I157" s="7"/>
      <c r="L157" s="7"/>
    </row>
    <row r="158" spans="1:12" ht="15" x14ac:dyDescent="0.2">
      <c r="A158" s="8">
        <v>43.314999999999998</v>
      </c>
      <c r="B158" s="9">
        <v>1.2756000000000001</v>
      </c>
      <c r="C158" s="7"/>
      <c r="F158" s="7"/>
      <c r="I158" s="7"/>
      <c r="L158" s="7"/>
    </row>
    <row r="159" spans="1:12" ht="15" x14ac:dyDescent="0.2">
      <c r="A159" s="8">
        <v>43.32</v>
      </c>
      <c r="B159" s="9">
        <v>1.2746</v>
      </c>
      <c r="C159" s="7"/>
      <c r="F159" s="7"/>
      <c r="I159" s="7"/>
      <c r="L159" s="7"/>
    </row>
    <row r="160" spans="1:12" ht="15" x14ac:dyDescent="0.2">
      <c r="A160" s="8">
        <v>43.325000000000003</v>
      </c>
      <c r="B160" s="9">
        <v>1.2736000000000001</v>
      </c>
      <c r="C160" s="7"/>
      <c r="F160" s="7"/>
      <c r="I160" s="7"/>
      <c r="L160" s="7"/>
    </row>
    <row r="161" spans="1:12" ht="15" x14ac:dyDescent="0.2">
      <c r="A161" s="8">
        <v>43.33</v>
      </c>
      <c r="B161" s="9">
        <v>1.2725</v>
      </c>
      <c r="C161" s="7"/>
      <c r="F161" s="7"/>
      <c r="I161" s="7"/>
      <c r="L161" s="7"/>
    </row>
    <row r="162" spans="1:12" ht="15" x14ac:dyDescent="0.2">
      <c r="A162" s="8">
        <v>43.335000000000001</v>
      </c>
      <c r="B162" s="9">
        <v>1.2715000000000001</v>
      </c>
      <c r="C162" s="7"/>
      <c r="F162" s="7"/>
      <c r="I162" s="7"/>
      <c r="L162" s="7"/>
    </row>
    <row r="163" spans="1:12" ht="15" x14ac:dyDescent="0.2">
      <c r="A163" s="8">
        <v>43.34</v>
      </c>
      <c r="B163" s="9">
        <v>1.2704</v>
      </c>
      <c r="C163" s="7"/>
      <c r="F163" s="7"/>
      <c r="I163" s="7"/>
      <c r="L163" s="7"/>
    </row>
    <row r="164" spans="1:12" ht="15" x14ac:dyDescent="0.2">
      <c r="A164" s="8">
        <v>43.344999999999999</v>
      </c>
      <c r="B164" s="9">
        <v>1.2694000000000001</v>
      </c>
      <c r="C164" s="7"/>
      <c r="F164" s="7"/>
      <c r="I164" s="7"/>
      <c r="L164" s="7"/>
    </row>
    <row r="165" spans="1:12" ht="15" x14ac:dyDescent="0.2">
      <c r="A165" s="8">
        <v>43.35</v>
      </c>
      <c r="B165" s="9">
        <v>1.2715000000000001</v>
      </c>
      <c r="C165" s="7"/>
      <c r="F165" s="7"/>
      <c r="I165" s="7"/>
      <c r="L165" s="7"/>
    </row>
    <row r="166" spans="1:12" ht="15" x14ac:dyDescent="0.2">
      <c r="A166" s="8">
        <v>43.35</v>
      </c>
      <c r="B166" s="9">
        <v>1.2684</v>
      </c>
      <c r="C166" s="7"/>
      <c r="F166" s="7"/>
      <c r="I166" s="7"/>
      <c r="L166" s="7"/>
    </row>
    <row r="167" spans="1:12" ht="15" x14ac:dyDescent="0.2">
      <c r="A167" s="8">
        <v>43.354999999999997</v>
      </c>
      <c r="B167" s="9">
        <v>1.2673000000000001</v>
      </c>
      <c r="C167" s="7"/>
      <c r="F167" s="7"/>
      <c r="I167" s="7"/>
      <c r="L167" s="7"/>
    </row>
    <row r="168" spans="1:12" ht="15" x14ac:dyDescent="0.2">
      <c r="A168" s="8">
        <v>43.36</v>
      </c>
      <c r="B168" s="9">
        <v>1.2662</v>
      </c>
      <c r="C168" s="7"/>
      <c r="F168" s="7"/>
      <c r="I168" s="7"/>
      <c r="L168" s="7"/>
    </row>
    <row r="169" spans="1:12" ht="15" x14ac:dyDescent="0.2">
      <c r="A169" s="8">
        <v>43.365000000000002</v>
      </c>
      <c r="B169" s="9">
        <v>1.2652000000000001</v>
      </c>
      <c r="C169" s="7"/>
      <c r="F169" s="7"/>
      <c r="I169" s="7"/>
      <c r="L169" s="7"/>
    </row>
    <row r="170" spans="1:12" ht="15" x14ac:dyDescent="0.2">
      <c r="A170" s="8">
        <v>43.37</v>
      </c>
      <c r="B170" s="9">
        <v>1.2642</v>
      </c>
      <c r="C170" s="7"/>
      <c r="F170" s="7"/>
      <c r="I170" s="7"/>
      <c r="L170" s="7"/>
    </row>
    <row r="171" spans="1:12" ht="15" x14ac:dyDescent="0.2">
      <c r="A171" s="8">
        <v>43.375</v>
      </c>
      <c r="B171" s="9">
        <v>1.2630999999999999</v>
      </c>
      <c r="C171" s="7"/>
      <c r="F171" s="7"/>
      <c r="I171" s="7"/>
      <c r="L171" s="7"/>
    </row>
    <row r="172" spans="1:12" ht="15" x14ac:dyDescent="0.2">
      <c r="A172" s="8">
        <v>43.38</v>
      </c>
      <c r="B172" s="9">
        <v>1.2621</v>
      </c>
      <c r="C172" s="7"/>
      <c r="F172" s="7"/>
      <c r="I172" s="7"/>
      <c r="L172" s="7"/>
    </row>
    <row r="173" spans="1:12" ht="15" x14ac:dyDescent="0.2">
      <c r="A173" s="8">
        <v>43.384999999999998</v>
      </c>
      <c r="B173" s="9">
        <v>1.2609999999999999</v>
      </c>
      <c r="C173" s="7"/>
      <c r="F173" s="7"/>
      <c r="I173" s="7"/>
      <c r="L173" s="7"/>
    </row>
    <row r="174" spans="1:12" ht="15" x14ac:dyDescent="0.2">
      <c r="A174" s="8">
        <v>43.39</v>
      </c>
      <c r="B174" s="9">
        <v>1.26</v>
      </c>
      <c r="C174" s="7"/>
      <c r="F174" s="7"/>
      <c r="I174" s="7"/>
      <c r="L174" s="7"/>
    </row>
    <row r="175" spans="1:12" ht="15" x14ac:dyDescent="0.2">
      <c r="A175" s="8">
        <v>43.395000000000003</v>
      </c>
      <c r="B175" s="9">
        <v>1.2589999999999999</v>
      </c>
      <c r="C175" s="7"/>
      <c r="F175" s="7"/>
      <c r="I175" s="7"/>
      <c r="L175" s="7"/>
    </row>
    <row r="176" spans="1:12" ht="15" x14ac:dyDescent="0.2">
      <c r="A176" s="8">
        <v>43.4</v>
      </c>
      <c r="B176" s="9">
        <v>1.2704</v>
      </c>
      <c r="C176" s="7"/>
      <c r="F176" s="7"/>
      <c r="I176" s="7"/>
      <c r="L176" s="7"/>
    </row>
    <row r="177" spans="1:12" ht="15" x14ac:dyDescent="0.2">
      <c r="A177" s="8">
        <v>43.4</v>
      </c>
      <c r="B177" s="9">
        <v>1.2787999999999999</v>
      </c>
      <c r="C177" s="7"/>
      <c r="F177" s="7"/>
      <c r="I177" s="7"/>
      <c r="L177" s="7"/>
    </row>
    <row r="178" spans="1:12" ht="15" x14ac:dyDescent="0.2">
      <c r="A178" s="8">
        <v>43.405000000000001</v>
      </c>
      <c r="B178" s="9">
        <v>1.2777000000000001</v>
      </c>
      <c r="C178" s="7"/>
      <c r="F178" s="7"/>
      <c r="I178" s="7"/>
      <c r="L178" s="7"/>
    </row>
    <row r="179" spans="1:12" ht="15" x14ac:dyDescent="0.2">
      <c r="A179" s="8">
        <v>43.41</v>
      </c>
      <c r="B179" s="9">
        <v>1.2766999999999999</v>
      </c>
      <c r="C179" s="7"/>
      <c r="F179" s="7"/>
      <c r="I179" s="7"/>
      <c r="L179" s="7"/>
    </row>
    <row r="180" spans="1:12" ht="15" x14ac:dyDescent="0.2">
      <c r="A180" s="8">
        <v>43.414999999999999</v>
      </c>
      <c r="B180" s="9">
        <v>1.2756000000000001</v>
      </c>
      <c r="C180" s="7"/>
      <c r="F180" s="7"/>
      <c r="I180" s="7"/>
      <c r="L180" s="7"/>
    </row>
    <row r="181" spans="1:12" ht="15" x14ac:dyDescent="0.2">
      <c r="A181" s="8">
        <v>43.42</v>
      </c>
      <c r="B181" s="9">
        <v>1.2746</v>
      </c>
      <c r="C181" s="7"/>
      <c r="F181" s="7"/>
      <c r="I181" s="7"/>
      <c r="L181" s="7"/>
    </row>
    <row r="182" spans="1:12" ht="15" x14ac:dyDescent="0.2">
      <c r="A182" s="8">
        <v>43.424999999999997</v>
      </c>
      <c r="B182" s="9">
        <v>1.2736000000000001</v>
      </c>
      <c r="C182" s="7"/>
      <c r="F182" s="7"/>
      <c r="I182" s="7"/>
      <c r="L182" s="7"/>
    </row>
    <row r="183" spans="1:12" ht="15" x14ac:dyDescent="0.2">
      <c r="A183" s="8">
        <v>43.43</v>
      </c>
      <c r="B183" s="9">
        <v>1.2725</v>
      </c>
      <c r="C183" s="7"/>
      <c r="F183" s="7"/>
      <c r="I183" s="7"/>
      <c r="L183" s="7"/>
    </row>
    <row r="184" spans="1:12" ht="15" x14ac:dyDescent="0.2">
      <c r="A184" s="8">
        <v>43.435000000000002</v>
      </c>
      <c r="B184" s="9">
        <v>1.2715000000000001</v>
      </c>
      <c r="C184" s="7"/>
      <c r="F184" s="7"/>
      <c r="I184" s="7"/>
      <c r="L184" s="7"/>
    </row>
    <row r="185" spans="1:12" ht="15" x14ac:dyDescent="0.2">
      <c r="A185" s="8">
        <v>43.44</v>
      </c>
      <c r="B185" s="9">
        <v>1.2704</v>
      </c>
      <c r="C185" s="7"/>
      <c r="F185" s="7"/>
      <c r="I185" s="7"/>
      <c r="L185" s="7"/>
    </row>
    <row r="186" spans="1:12" ht="15" x14ac:dyDescent="0.2">
      <c r="A186" s="8">
        <v>43.445</v>
      </c>
      <c r="B186" s="9">
        <v>1.2694000000000001</v>
      </c>
      <c r="C186" s="7"/>
      <c r="F186" s="7"/>
      <c r="I186" s="7"/>
      <c r="L186" s="7"/>
    </row>
    <row r="187" spans="1:12" ht="15" x14ac:dyDescent="0.2">
      <c r="A187" s="8">
        <v>43.45</v>
      </c>
      <c r="B187" s="9">
        <v>1.2694000000000001</v>
      </c>
      <c r="C187" s="7"/>
      <c r="F187" s="7"/>
      <c r="I187" s="7"/>
      <c r="L187" s="7"/>
    </row>
    <row r="188" spans="1:12" ht="15" x14ac:dyDescent="0.2">
      <c r="A188" s="8">
        <v>43.45</v>
      </c>
      <c r="B188" s="9">
        <v>1.2684</v>
      </c>
      <c r="C188" s="7"/>
      <c r="F188" s="7"/>
      <c r="I188" s="7"/>
      <c r="L188" s="7"/>
    </row>
    <row r="189" spans="1:12" ht="15" x14ac:dyDescent="0.2">
      <c r="A189" s="8">
        <v>43.454999999999998</v>
      </c>
      <c r="B189" s="9">
        <v>1.2673000000000001</v>
      </c>
      <c r="C189" s="7"/>
      <c r="F189" s="7"/>
      <c r="I189" s="7"/>
      <c r="L189" s="7"/>
    </row>
    <row r="190" spans="1:12" ht="15" x14ac:dyDescent="0.2">
      <c r="A190" s="8">
        <v>43.46</v>
      </c>
      <c r="B190" s="9">
        <v>1.2662</v>
      </c>
      <c r="C190" s="7"/>
      <c r="F190" s="7"/>
      <c r="I190" s="7"/>
      <c r="L190" s="7"/>
    </row>
    <row r="191" spans="1:12" ht="15" x14ac:dyDescent="0.2">
      <c r="A191" s="8">
        <v>43.465000000000003</v>
      </c>
      <c r="B191" s="9">
        <v>1.2652000000000001</v>
      </c>
      <c r="C191" s="7"/>
      <c r="F191" s="7"/>
      <c r="I191" s="7"/>
      <c r="L191" s="7"/>
    </row>
    <row r="192" spans="1:12" ht="15" x14ac:dyDescent="0.2">
      <c r="A192" s="8">
        <v>43.47</v>
      </c>
      <c r="B192" s="9">
        <v>1.2642</v>
      </c>
      <c r="C192" s="7"/>
      <c r="F192" s="7"/>
      <c r="I192" s="7"/>
      <c r="L192" s="7"/>
    </row>
    <row r="193" spans="1:12" ht="15" x14ac:dyDescent="0.2">
      <c r="A193" s="8">
        <v>43.475000000000001</v>
      </c>
      <c r="B193" s="9">
        <v>1.2630999999999999</v>
      </c>
      <c r="C193" s="7"/>
      <c r="F193" s="7"/>
      <c r="I193" s="7"/>
      <c r="L193" s="7"/>
    </row>
    <row r="194" spans="1:12" ht="15" x14ac:dyDescent="0.2">
      <c r="A194" s="8">
        <v>43.48</v>
      </c>
      <c r="B194" s="9">
        <v>1.2621</v>
      </c>
      <c r="C194" s="7"/>
      <c r="F194" s="7"/>
      <c r="I194" s="7"/>
      <c r="L194" s="7"/>
    </row>
    <row r="195" spans="1:12" ht="15" x14ac:dyDescent="0.2">
      <c r="A195" s="8">
        <v>43.484999999999999</v>
      </c>
      <c r="B195" s="9">
        <v>1.2609999999999999</v>
      </c>
      <c r="C195" s="7"/>
      <c r="F195" s="7"/>
      <c r="I195" s="7"/>
      <c r="L195" s="7"/>
    </row>
    <row r="196" spans="1:12" ht="15" x14ac:dyDescent="0.2">
      <c r="A196" s="8">
        <v>43.49</v>
      </c>
      <c r="B196" s="9">
        <v>1.26</v>
      </c>
      <c r="C196" s="7"/>
      <c r="F196" s="7"/>
      <c r="I196" s="7"/>
      <c r="L196" s="7"/>
    </row>
    <row r="197" spans="1:12" ht="15" x14ac:dyDescent="0.2">
      <c r="A197" s="8">
        <v>43.494999999999997</v>
      </c>
      <c r="B197" s="9">
        <v>1.2589999999999999</v>
      </c>
      <c r="C197" s="7"/>
      <c r="F197" s="7"/>
      <c r="I197" s="7"/>
      <c r="L197" s="7"/>
    </row>
    <row r="198" spans="1:12" ht="15" x14ac:dyDescent="0.2">
      <c r="A198" s="8">
        <v>43.5</v>
      </c>
      <c r="B198" s="9">
        <v>1.2684</v>
      </c>
      <c r="C198" s="7"/>
      <c r="F198" s="7"/>
      <c r="I198" s="7"/>
      <c r="L198" s="7"/>
    </row>
    <row r="199" spans="1:12" ht="15" x14ac:dyDescent="0.2">
      <c r="A199" s="8">
        <v>43.5</v>
      </c>
      <c r="B199" s="9">
        <v>1.2787999999999999</v>
      </c>
      <c r="C199" s="7"/>
      <c r="F199" s="7"/>
      <c r="I199" s="7"/>
      <c r="L199" s="7"/>
    </row>
    <row r="200" spans="1:12" ht="15" x14ac:dyDescent="0.2">
      <c r="A200" s="8">
        <v>43.505000000000003</v>
      </c>
      <c r="B200" s="9">
        <v>1.2777000000000001</v>
      </c>
      <c r="C200" s="7"/>
      <c r="F200" s="7"/>
      <c r="I200" s="7"/>
      <c r="L200" s="7"/>
    </row>
    <row r="201" spans="1:12" ht="15" x14ac:dyDescent="0.2">
      <c r="A201" s="8">
        <v>43.51</v>
      </c>
      <c r="B201" s="9">
        <v>1.2766999999999999</v>
      </c>
      <c r="C201" s="7"/>
      <c r="F201" s="7"/>
      <c r="I201" s="7"/>
      <c r="L201" s="7"/>
    </row>
    <row r="202" spans="1:12" ht="15" x14ac:dyDescent="0.2">
      <c r="A202" s="8">
        <v>43.515000000000001</v>
      </c>
      <c r="B202" s="9">
        <v>1.2756000000000001</v>
      </c>
      <c r="C202" s="7"/>
      <c r="F202" s="7"/>
      <c r="I202" s="7"/>
      <c r="L202" s="7"/>
    </row>
    <row r="203" spans="1:12" ht="15" x14ac:dyDescent="0.2">
      <c r="A203" s="8">
        <v>43.52</v>
      </c>
      <c r="B203" s="9">
        <v>1.2746</v>
      </c>
      <c r="C203" s="7"/>
      <c r="F203" s="7"/>
      <c r="I203" s="7"/>
      <c r="L203" s="7"/>
    </row>
    <row r="204" spans="1:12" ht="15" x14ac:dyDescent="0.2">
      <c r="A204" s="8">
        <v>43.524999999999999</v>
      </c>
      <c r="B204" s="9">
        <v>1.2736000000000001</v>
      </c>
      <c r="C204" s="7"/>
      <c r="F204" s="7"/>
      <c r="I204" s="7"/>
      <c r="L204" s="7"/>
    </row>
    <row r="205" spans="1:12" ht="15" x14ac:dyDescent="0.2">
      <c r="A205" s="8">
        <v>43.53</v>
      </c>
      <c r="B205" s="9">
        <v>1.2725</v>
      </c>
      <c r="C205" s="7"/>
      <c r="F205" s="7"/>
      <c r="I205" s="7"/>
      <c r="L205" s="7"/>
    </row>
    <row r="206" spans="1:12" ht="15" x14ac:dyDescent="0.2">
      <c r="A206" s="8">
        <v>43.534999999999997</v>
      </c>
      <c r="B206" s="9">
        <v>1.2715000000000001</v>
      </c>
      <c r="C206" s="7"/>
      <c r="F206" s="7"/>
      <c r="I206" s="7"/>
      <c r="L206" s="7"/>
    </row>
    <row r="207" spans="1:12" ht="15" x14ac:dyDescent="0.2">
      <c r="A207" s="8">
        <v>43.54</v>
      </c>
      <c r="B207" s="9">
        <v>1.2704</v>
      </c>
      <c r="C207" s="7"/>
      <c r="F207" s="7"/>
      <c r="I207" s="7"/>
      <c r="L207" s="7"/>
    </row>
    <row r="208" spans="1:12" ht="15" x14ac:dyDescent="0.2">
      <c r="A208" s="8">
        <v>43.545000000000002</v>
      </c>
      <c r="B208" s="9">
        <v>1.2694000000000001</v>
      </c>
      <c r="C208" s="7"/>
      <c r="F208" s="7"/>
      <c r="I208" s="7"/>
      <c r="L208" s="7"/>
    </row>
    <row r="209" spans="1:12" ht="15" x14ac:dyDescent="0.2">
      <c r="A209" s="8">
        <v>43.55</v>
      </c>
      <c r="B209" s="9">
        <v>1.2673000000000001</v>
      </c>
      <c r="C209" s="7"/>
      <c r="F209" s="7"/>
      <c r="I209" s="7"/>
      <c r="L209" s="7"/>
    </row>
    <row r="210" spans="1:12" ht="15" x14ac:dyDescent="0.2">
      <c r="A210" s="8">
        <v>43.55</v>
      </c>
      <c r="B210" s="9">
        <v>1.2684</v>
      </c>
      <c r="C210" s="7"/>
      <c r="F210" s="7"/>
      <c r="I210" s="7"/>
      <c r="L210" s="7"/>
    </row>
    <row r="211" spans="1:12" ht="15" x14ac:dyDescent="0.2">
      <c r="A211" s="8">
        <v>43.555</v>
      </c>
      <c r="B211" s="9">
        <v>1.2673000000000001</v>
      </c>
      <c r="C211" s="7"/>
      <c r="F211" s="7"/>
      <c r="I211" s="7"/>
      <c r="L211" s="7"/>
    </row>
    <row r="212" spans="1:12" ht="15" x14ac:dyDescent="0.2">
      <c r="A212" s="8">
        <v>43.56</v>
      </c>
      <c r="B212" s="9">
        <v>1.2662</v>
      </c>
      <c r="C212" s="7"/>
      <c r="F212" s="7"/>
      <c r="I212" s="7"/>
      <c r="L212" s="7"/>
    </row>
    <row r="213" spans="1:12" ht="15" x14ac:dyDescent="0.2">
      <c r="A213" s="8">
        <v>43.564999999999998</v>
      </c>
      <c r="B213" s="9">
        <v>1.2652000000000001</v>
      </c>
      <c r="C213" s="7"/>
      <c r="F213" s="7"/>
      <c r="I213" s="7"/>
      <c r="L213" s="7"/>
    </row>
    <row r="214" spans="1:12" ht="15" x14ac:dyDescent="0.2">
      <c r="A214" s="8">
        <v>43.57</v>
      </c>
      <c r="B214" s="9">
        <v>1.2642</v>
      </c>
      <c r="C214" s="7"/>
      <c r="F214" s="7"/>
      <c r="I214" s="7"/>
      <c r="L214" s="7"/>
    </row>
    <row r="215" spans="1:12" ht="15" x14ac:dyDescent="0.2">
      <c r="A215" s="8">
        <v>43.575000000000003</v>
      </c>
      <c r="B215" s="9">
        <v>1.2630999999999999</v>
      </c>
      <c r="C215" s="7"/>
      <c r="F215" s="7"/>
      <c r="I215" s="7"/>
      <c r="L215" s="7"/>
    </row>
    <row r="216" spans="1:12" ht="15" x14ac:dyDescent="0.2">
      <c r="A216" s="8">
        <v>43.58</v>
      </c>
      <c r="B216" s="9">
        <v>1.2621</v>
      </c>
      <c r="C216" s="7"/>
      <c r="F216" s="7"/>
      <c r="I216" s="7"/>
      <c r="L216" s="7"/>
    </row>
    <row r="217" spans="1:12" ht="15" x14ac:dyDescent="0.2">
      <c r="A217" s="8">
        <v>43.585000000000001</v>
      </c>
      <c r="B217" s="9">
        <v>1.2609999999999999</v>
      </c>
      <c r="C217" s="7"/>
      <c r="F217" s="7"/>
      <c r="I217" s="7"/>
      <c r="L217" s="7"/>
    </row>
    <row r="218" spans="1:12" ht="15" x14ac:dyDescent="0.2">
      <c r="A218" s="8">
        <v>43.59</v>
      </c>
      <c r="B218" s="9">
        <v>1.26</v>
      </c>
      <c r="C218" s="7"/>
      <c r="F218" s="7"/>
      <c r="I218" s="7"/>
      <c r="L218" s="7"/>
    </row>
    <row r="219" spans="1:12" ht="15" x14ac:dyDescent="0.2">
      <c r="A219" s="8">
        <v>43.594999999999999</v>
      </c>
      <c r="B219" s="9">
        <v>1.2589999999999999</v>
      </c>
      <c r="C219" s="7"/>
      <c r="F219" s="7"/>
      <c r="I219" s="7"/>
      <c r="L219" s="7"/>
    </row>
    <row r="220" spans="1:12" ht="15" x14ac:dyDescent="0.2">
      <c r="A220" s="8">
        <v>43.6</v>
      </c>
      <c r="B220" s="9">
        <v>1.2662</v>
      </c>
      <c r="C220" s="7"/>
      <c r="F220" s="7"/>
      <c r="I220" s="7"/>
      <c r="L220" s="7"/>
    </row>
    <row r="221" spans="1:12" ht="15" x14ac:dyDescent="0.2">
      <c r="A221" s="8">
        <v>43.6</v>
      </c>
      <c r="B221" s="9">
        <v>1.2787999999999999</v>
      </c>
      <c r="C221" s="7"/>
      <c r="F221" s="7"/>
      <c r="I221" s="7"/>
      <c r="L221" s="7"/>
    </row>
    <row r="222" spans="1:12" ht="15" x14ac:dyDescent="0.2">
      <c r="A222" s="8">
        <v>43.604999999999997</v>
      </c>
      <c r="B222" s="9">
        <v>1.2777000000000001</v>
      </c>
      <c r="C222" s="7"/>
      <c r="F222" s="7"/>
      <c r="I222" s="7"/>
      <c r="L222" s="7"/>
    </row>
    <row r="223" spans="1:12" ht="15" x14ac:dyDescent="0.2">
      <c r="A223" s="8">
        <v>43.61</v>
      </c>
      <c r="B223" s="9">
        <v>1.2766999999999999</v>
      </c>
      <c r="C223" s="7"/>
      <c r="F223" s="7"/>
      <c r="I223" s="7"/>
      <c r="L223" s="7"/>
    </row>
    <row r="224" spans="1:12" ht="15" x14ac:dyDescent="0.2">
      <c r="A224" s="8">
        <v>43.615000000000002</v>
      </c>
      <c r="B224" s="9">
        <v>1.2756000000000001</v>
      </c>
      <c r="C224" s="7"/>
      <c r="F224" s="7"/>
      <c r="I224" s="7"/>
      <c r="L224" s="7"/>
    </row>
    <row r="225" spans="1:12" ht="15" x14ac:dyDescent="0.2">
      <c r="A225" s="8">
        <v>43.62</v>
      </c>
      <c r="B225" s="9">
        <v>1.2746</v>
      </c>
      <c r="C225" s="7"/>
      <c r="F225" s="7"/>
      <c r="I225" s="7"/>
      <c r="L225" s="7"/>
    </row>
    <row r="226" spans="1:12" ht="15" x14ac:dyDescent="0.2">
      <c r="A226" s="8">
        <v>43.625</v>
      </c>
      <c r="B226" s="9">
        <v>1.2736000000000001</v>
      </c>
      <c r="C226" s="7"/>
      <c r="F226" s="7"/>
      <c r="I226" s="7"/>
      <c r="L226" s="7"/>
    </row>
    <row r="227" spans="1:12" ht="15" x14ac:dyDescent="0.2">
      <c r="A227" s="8">
        <v>43.63</v>
      </c>
      <c r="B227" s="9">
        <v>1.2725</v>
      </c>
      <c r="C227" s="7"/>
      <c r="F227" s="7"/>
      <c r="I227" s="7"/>
      <c r="L227" s="7"/>
    </row>
    <row r="228" spans="1:12" ht="15" x14ac:dyDescent="0.2">
      <c r="A228" s="8">
        <v>43.634999999999998</v>
      </c>
      <c r="B228" s="9">
        <v>1.2715000000000001</v>
      </c>
      <c r="C228" s="7"/>
      <c r="F228" s="7"/>
      <c r="I228" s="7"/>
      <c r="L228" s="7"/>
    </row>
    <row r="229" spans="1:12" ht="15" x14ac:dyDescent="0.2">
      <c r="A229" s="8">
        <v>43.64</v>
      </c>
      <c r="B229" s="9">
        <v>1.2704</v>
      </c>
      <c r="C229" s="7"/>
      <c r="F229" s="7"/>
      <c r="I229" s="7"/>
      <c r="L229" s="7"/>
    </row>
    <row r="230" spans="1:12" ht="15" x14ac:dyDescent="0.2">
      <c r="A230" s="8">
        <v>43.645000000000003</v>
      </c>
      <c r="B230" s="9">
        <v>1.2694000000000001</v>
      </c>
      <c r="C230" s="7"/>
      <c r="F230" s="7"/>
      <c r="I230" s="7"/>
      <c r="L230" s="7"/>
    </row>
    <row r="231" spans="1:12" ht="15" x14ac:dyDescent="0.2">
      <c r="A231" s="8">
        <v>43.65</v>
      </c>
      <c r="B231" s="9">
        <v>1.2652000000000001</v>
      </c>
      <c r="C231" s="7"/>
      <c r="F231" s="7"/>
      <c r="I231" s="7"/>
      <c r="L231" s="7"/>
    </row>
    <row r="232" spans="1:12" ht="15" x14ac:dyDescent="0.2">
      <c r="A232" s="8">
        <v>43.65</v>
      </c>
      <c r="B232" s="9">
        <v>1.2684</v>
      </c>
      <c r="C232" s="7"/>
      <c r="F232" s="7"/>
      <c r="I232" s="7"/>
      <c r="L232" s="7"/>
    </row>
    <row r="233" spans="1:12" ht="15" x14ac:dyDescent="0.2">
      <c r="A233" s="8">
        <v>43.655000000000001</v>
      </c>
      <c r="B233" s="9">
        <v>1.2673000000000001</v>
      </c>
      <c r="C233" s="7"/>
      <c r="F233" s="7"/>
      <c r="I233" s="7"/>
      <c r="L233" s="7"/>
    </row>
    <row r="234" spans="1:12" ht="15" x14ac:dyDescent="0.2">
      <c r="A234" s="8">
        <v>43.66</v>
      </c>
      <c r="B234" s="9">
        <v>1.2662</v>
      </c>
      <c r="C234" s="7"/>
      <c r="F234" s="7"/>
      <c r="I234" s="7"/>
      <c r="L234" s="7"/>
    </row>
    <row r="235" spans="1:12" ht="15" x14ac:dyDescent="0.2">
      <c r="A235" s="8">
        <v>43.664999999999999</v>
      </c>
      <c r="B235" s="9">
        <v>1.2652000000000001</v>
      </c>
      <c r="C235" s="7"/>
      <c r="F235" s="7"/>
      <c r="I235" s="7"/>
      <c r="L235" s="7"/>
    </row>
    <row r="236" spans="1:12" ht="15" x14ac:dyDescent="0.2">
      <c r="A236" s="8">
        <v>43.67</v>
      </c>
      <c r="B236" s="9">
        <v>1.2642</v>
      </c>
      <c r="C236" s="7"/>
      <c r="F236" s="7"/>
      <c r="I236" s="7"/>
      <c r="L236" s="7"/>
    </row>
    <row r="237" spans="1:12" ht="15" x14ac:dyDescent="0.2">
      <c r="A237" s="8">
        <v>43.674999999999997</v>
      </c>
      <c r="B237" s="9">
        <v>1.2630999999999999</v>
      </c>
      <c r="C237" s="7"/>
      <c r="F237" s="7"/>
      <c r="I237" s="7"/>
      <c r="L237" s="7"/>
    </row>
    <row r="238" spans="1:12" ht="15" x14ac:dyDescent="0.2">
      <c r="A238" s="8">
        <v>43.68</v>
      </c>
      <c r="B238" s="9">
        <v>1.2621</v>
      </c>
      <c r="C238" s="7"/>
      <c r="F238" s="7"/>
      <c r="I238" s="7"/>
      <c r="L238" s="7"/>
    </row>
    <row r="239" spans="1:12" ht="15" x14ac:dyDescent="0.2">
      <c r="A239" s="8">
        <v>43.685000000000002</v>
      </c>
      <c r="B239" s="9">
        <v>1.2609999999999999</v>
      </c>
      <c r="C239" s="7"/>
      <c r="F239" s="7"/>
      <c r="I239" s="7"/>
      <c r="L239" s="7"/>
    </row>
    <row r="240" spans="1:12" ht="15" x14ac:dyDescent="0.2">
      <c r="A240" s="8">
        <v>43.69</v>
      </c>
      <c r="B240" s="9">
        <v>1.26</v>
      </c>
      <c r="C240" s="7"/>
      <c r="F240" s="7"/>
      <c r="I240" s="7"/>
      <c r="L240" s="7"/>
    </row>
    <row r="241" spans="1:12" ht="15" x14ac:dyDescent="0.2">
      <c r="A241" s="8">
        <v>43.695</v>
      </c>
      <c r="B241" s="9">
        <v>1.2589999999999999</v>
      </c>
      <c r="C241" s="7"/>
      <c r="F241" s="7"/>
      <c r="I241" s="7"/>
      <c r="L241" s="7"/>
    </row>
    <row r="242" spans="1:12" ht="15" x14ac:dyDescent="0.2">
      <c r="A242" s="8">
        <v>43.7</v>
      </c>
      <c r="B242" s="9">
        <v>1.2642</v>
      </c>
      <c r="C242" s="7"/>
      <c r="F242" s="7"/>
      <c r="I242" s="7"/>
      <c r="L242" s="7"/>
    </row>
    <row r="243" spans="1:12" ht="15" x14ac:dyDescent="0.2">
      <c r="A243" s="8">
        <v>43.7</v>
      </c>
      <c r="B243" s="9">
        <v>1.2787999999999999</v>
      </c>
      <c r="C243" s="7"/>
      <c r="F243" s="7"/>
      <c r="I243" s="7"/>
      <c r="L243" s="7"/>
    </row>
    <row r="244" spans="1:12" ht="15" x14ac:dyDescent="0.2">
      <c r="A244" s="8">
        <v>43.704999999999998</v>
      </c>
      <c r="B244" s="9">
        <v>1.2777000000000001</v>
      </c>
      <c r="C244" s="7"/>
      <c r="F244" s="7"/>
      <c r="I244" s="7"/>
      <c r="L244" s="7"/>
    </row>
    <row r="245" spans="1:12" ht="15" x14ac:dyDescent="0.2">
      <c r="A245" s="8">
        <v>43.71</v>
      </c>
      <c r="B245" s="9">
        <v>1.2766999999999999</v>
      </c>
      <c r="C245" s="7"/>
      <c r="F245" s="7"/>
      <c r="I245" s="7"/>
      <c r="L245" s="7"/>
    </row>
    <row r="246" spans="1:12" ht="15" x14ac:dyDescent="0.2">
      <c r="A246" s="8">
        <v>43.715000000000003</v>
      </c>
      <c r="B246" s="9">
        <v>1.2756000000000001</v>
      </c>
      <c r="C246" s="7"/>
      <c r="F246" s="7"/>
      <c r="I246" s="7"/>
      <c r="L246" s="7"/>
    </row>
    <row r="247" spans="1:12" ht="15" x14ac:dyDescent="0.2">
      <c r="A247" s="8">
        <v>43.72</v>
      </c>
      <c r="B247" s="9">
        <v>1.2746</v>
      </c>
      <c r="C247" s="7"/>
      <c r="F247" s="7"/>
      <c r="I247" s="7"/>
      <c r="L247" s="7"/>
    </row>
    <row r="248" spans="1:12" ht="15" x14ac:dyDescent="0.2">
      <c r="A248" s="8">
        <v>43.725000000000001</v>
      </c>
      <c r="B248" s="9">
        <v>1.2736000000000001</v>
      </c>
      <c r="C248" s="7"/>
      <c r="F248" s="7"/>
      <c r="I248" s="7"/>
      <c r="L248" s="7"/>
    </row>
    <row r="249" spans="1:12" ht="15" x14ac:dyDescent="0.2">
      <c r="A249" s="8">
        <v>43.73</v>
      </c>
      <c r="B249" s="9">
        <v>1.2725</v>
      </c>
      <c r="C249" s="7"/>
      <c r="F249" s="7"/>
      <c r="I249" s="7"/>
      <c r="L249" s="7"/>
    </row>
    <row r="250" spans="1:12" ht="15" x14ac:dyDescent="0.2">
      <c r="A250" s="8">
        <v>43.734999999999999</v>
      </c>
      <c r="B250" s="9">
        <v>1.2715000000000001</v>
      </c>
      <c r="C250" s="7"/>
      <c r="F250" s="7"/>
      <c r="I250" s="7"/>
      <c r="L250" s="7"/>
    </row>
    <row r="251" spans="1:12" ht="15" x14ac:dyDescent="0.2">
      <c r="A251" s="8">
        <v>43.74</v>
      </c>
      <c r="B251" s="9">
        <v>1.2704</v>
      </c>
      <c r="C251" s="7"/>
      <c r="F251" s="7"/>
      <c r="I251" s="7"/>
      <c r="L251" s="7"/>
    </row>
    <row r="252" spans="1:12" ht="15" x14ac:dyDescent="0.2">
      <c r="A252" s="8">
        <v>43.744999999999997</v>
      </c>
      <c r="B252" s="9">
        <v>1.2694000000000001</v>
      </c>
      <c r="C252" s="7"/>
      <c r="F252" s="7"/>
      <c r="I252" s="7"/>
      <c r="L252" s="7"/>
    </row>
    <row r="253" spans="1:12" ht="15" x14ac:dyDescent="0.2">
      <c r="A253" s="8">
        <v>43.75</v>
      </c>
      <c r="B253" s="9">
        <v>1.2630999999999999</v>
      </c>
      <c r="C253" s="7"/>
      <c r="F253" s="7"/>
      <c r="I253" s="7"/>
      <c r="L253" s="7"/>
    </row>
    <row r="254" spans="1:12" ht="15" x14ac:dyDescent="0.2">
      <c r="A254" s="8">
        <v>43.75</v>
      </c>
      <c r="B254" s="9">
        <v>1.2684</v>
      </c>
      <c r="C254" s="7"/>
      <c r="F254" s="7"/>
      <c r="I254" s="7"/>
      <c r="L254" s="7"/>
    </row>
    <row r="255" spans="1:12" ht="15" x14ac:dyDescent="0.2">
      <c r="A255" s="8">
        <v>43.755000000000003</v>
      </c>
      <c r="B255" s="9">
        <v>1.2673000000000001</v>
      </c>
      <c r="C255" s="7"/>
      <c r="F255" s="7"/>
      <c r="I255" s="7"/>
      <c r="L255" s="7"/>
    </row>
    <row r="256" spans="1:12" ht="15" x14ac:dyDescent="0.2">
      <c r="A256" s="8">
        <v>43.76</v>
      </c>
      <c r="B256" s="9">
        <v>1.2662</v>
      </c>
      <c r="C256" s="7"/>
      <c r="F256" s="7"/>
      <c r="I256" s="7"/>
      <c r="L256" s="7"/>
    </row>
    <row r="257" spans="1:12" ht="15" x14ac:dyDescent="0.2">
      <c r="A257" s="8">
        <v>43.765000000000001</v>
      </c>
      <c r="B257" s="9">
        <v>1.2652000000000001</v>
      </c>
      <c r="C257" s="7"/>
      <c r="F257" s="7"/>
      <c r="I257" s="7"/>
      <c r="L257" s="7"/>
    </row>
    <row r="258" spans="1:12" ht="15" x14ac:dyDescent="0.2">
      <c r="A258" s="8">
        <v>43.77</v>
      </c>
      <c r="B258" s="9">
        <v>1.2642</v>
      </c>
      <c r="C258" s="7"/>
      <c r="F258" s="7"/>
      <c r="I258" s="7"/>
      <c r="L258" s="7"/>
    </row>
    <row r="259" spans="1:12" ht="15" x14ac:dyDescent="0.2">
      <c r="A259" s="8">
        <v>43.774999999999999</v>
      </c>
      <c r="B259" s="9">
        <v>1.2630999999999999</v>
      </c>
      <c r="C259" s="7"/>
      <c r="F259" s="7"/>
      <c r="I259" s="7"/>
      <c r="L259" s="7"/>
    </row>
    <row r="260" spans="1:12" ht="15" x14ac:dyDescent="0.2">
      <c r="A260" s="8">
        <v>43.78</v>
      </c>
      <c r="B260" s="9">
        <v>1.2621</v>
      </c>
      <c r="C260" s="7"/>
      <c r="F260" s="7"/>
      <c r="I260" s="7"/>
      <c r="L260" s="7"/>
    </row>
    <row r="261" spans="1:12" ht="15" x14ac:dyDescent="0.2">
      <c r="A261" s="8">
        <v>43.784999999999997</v>
      </c>
      <c r="B261" s="9">
        <v>1.2609999999999999</v>
      </c>
      <c r="C261" s="7"/>
      <c r="F261" s="7"/>
      <c r="I261" s="7"/>
      <c r="L261" s="7"/>
    </row>
    <row r="262" spans="1:12" ht="15" x14ac:dyDescent="0.2">
      <c r="A262" s="8">
        <v>43.79</v>
      </c>
      <c r="B262" s="9">
        <v>1.26</v>
      </c>
      <c r="C262" s="7"/>
      <c r="F262" s="7"/>
      <c r="I262" s="7"/>
      <c r="L262" s="7"/>
    </row>
    <row r="263" spans="1:12" ht="15" x14ac:dyDescent="0.2">
      <c r="A263" s="8">
        <v>43.795000000000002</v>
      </c>
      <c r="B263" s="9">
        <v>1.2589999999999999</v>
      </c>
      <c r="C263" s="7"/>
      <c r="F263" s="7"/>
      <c r="I263" s="7"/>
      <c r="L263" s="7"/>
    </row>
    <row r="264" spans="1:12" ht="15" x14ac:dyDescent="0.2">
      <c r="A264" s="8">
        <v>43.8</v>
      </c>
      <c r="B264" s="9">
        <v>1.2621</v>
      </c>
      <c r="C264" s="7"/>
      <c r="F264" s="7"/>
      <c r="I264" s="7"/>
      <c r="L264" s="7"/>
    </row>
    <row r="265" spans="1:12" ht="15" x14ac:dyDescent="0.2">
      <c r="A265" s="8">
        <v>43.8</v>
      </c>
      <c r="B265" s="9">
        <v>1.2787999999999999</v>
      </c>
      <c r="C265" s="7"/>
      <c r="F265" s="7"/>
      <c r="I265" s="7"/>
      <c r="L265" s="7"/>
    </row>
    <row r="266" spans="1:12" ht="15" x14ac:dyDescent="0.2">
      <c r="A266" s="8">
        <v>43.805</v>
      </c>
      <c r="B266" s="9">
        <v>1.2777000000000001</v>
      </c>
      <c r="C266" s="7"/>
      <c r="F266" s="7"/>
      <c r="I266" s="7"/>
      <c r="L266" s="7"/>
    </row>
    <row r="267" spans="1:12" ht="15" x14ac:dyDescent="0.2">
      <c r="A267" s="8">
        <v>43.81</v>
      </c>
      <c r="B267" s="9">
        <v>1.2766999999999999</v>
      </c>
      <c r="C267" s="7"/>
      <c r="F267" s="7"/>
      <c r="I267" s="7"/>
      <c r="L267" s="7"/>
    </row>
    <row r="268" spans="1:12" ht="15" x14ac:dyDescent="0.2">
      <c r="A268" s="8">
        <v>43.814999999999998</v>
      </c>
      <c r="B268" s="9">
        <v>1.2756000000000001</v>
      </c>
      <c r="C268" s="7"/>
      <c r="F268" s="7"/>
      <c r="I268" s="7"/>
      <c r="L268" s="7"/>
    </row>
    <row r="269" spans="1:12" ht="15" x14ac:dyDescent="0.2">
      <c r="A269" s="8">
        <v>43.82</v>
      </c>
      <c r="B269" s="9">
        <v>1.2746</v>
      </c>
      <c r="C269" s="7"/>
      <c r="F269" s="7"/>
      <c r="I269" s="7"/>
      <c r="L269" s="7"/>
    </row>
    <row r="270" spans="1:12" ht="15" x14ac:dyDescent="0.2">
      <c r="A270" s="8">
        <v>43.825000000000003</v>
      </c>
      <c r="B270" s="9">
        <v>1.2736000000000001</v>
      </c>
      <c r="C270" s="7"/>
      <c r="F270" s="7"/>
      <c r="I270" s="7"/>
      <c r="L270" s="7"/>
    </row>
    <row r="271" spans="1:12" ht="15" x14ac:dyDescent="0.2">
      <c r="A271" s="8">
        <v>43.83</v>
      </c>
      <c r="B271" s="9">
        <v>1.2725</v>
      </c>
      <c r="C271" s="7"/>
      <c r="F271" s="7"/>
      <c r="I271" s="7"/>
      <c r="L271" s="7"/>
    </row>
    <row r="272" spans="1:12" ht="15" x14ac:dyDescent="0.2">
      <c r="A272" s="8">
        <v>43.835000000000001</v>
      </c>
      <c r="B272" s="9">
        <v>1.2715000000000001</v>
      </c>
      <c r="C272" s="7"/>
      <c r="F272" s="7"/>
      <c r="I272" s="7"/>
      <c r="L272" s="7"/>
    </row>
    <row r="273" spans="1:12" ht="15" x14ac:dyDescent="0.2">
      <c r="A273" s="8">
        <v>43.84</v>
      </c>
      <c r="B273" s="9">
        <v>1.2704</v>
      </c>
      <c r="C273" s="7"/>
      <c r="F273" s="7"/>
      <c r="I273" s="7"/>
      <c r="L273" s="7"/>
    </row>
    <row r="274" spans="1:12" ht="15" x14ac:dyDescent="0.2">
      <c r="A274" s="8">
        <v>43.844999999999999</v>
      </c>
      <c r="B274" s="9">
        <v>1.2694000000000001</v>
      </c>
      <c r="C274" s="7"/>
      <c r="F274" s="7"/>
      <c r="I274" s="7"/>
      <c r="L274" s="7"/>
    </row>
    <row r="275" spans="1:12" ht="15" x14ac:dyDescent="0.2">
      <c r="A275" s="8">
        <v>43.85</v>
      </c>
      <c r="B275" s="9">
        <v>1.2609999999999999</v>
      </c>
      <c r="C275" s="7"/>
      <c r="F275" s="7"/>
      <c r="I275" s="7"/>
      <c r="L275" s="7"/>
    </row>
    <row r="276" spans="1:12" ht="15" x14ac:dyDescent="0.2">
      <c r="A276" s="8">
        <v>43.85</v>
      </c>
      <c r="B276" s="9">
        <v>1.2684</v>
      </c>
      <c r="C276" s="7"/>
      <c r="F276" s="7"/>
      <c r="I276" s="7"/>
      <c r="L276" s="7"/>
    </row>
    <row r="277" spans="1:12" ht="15" x14ac:dyDescent="0.2">
      <c r="A277" s="8">
        <v>43.854999999999997</v>
      </c>
      <c r="B277" s="9">
        <v>1.2673000000000001</v>
      </c>
      <c r="C277" s="7"/>
      <c r="F277" s="7"/>
      <c r="I277" s="7"/>
      <c r="L277" s="7"/>
    </row>
    <row r="278" spans="1:12" ht="15" x14ac:dyDescent="0.2">
      <c r="A278" s="8">
        <v>43.86</v>
      </c>
      <c r="B278" s="9">
        <v>1.2662</v>
      </c>
      <c r="C278" s="7"/>
      <c r="F278" s="7"/>
      <c r="I278" s="7"/>
      <c r="L278" s="7"/>
    </row>
    <row r="279" spans="1:12" ht="15" x14ac:dyDescent="0.2">
      <c r="A279" s="8">
        <v>43.865000000000002</v>
      </c>
      <c r="B279" s="9">
        <v>1.2652000000000001</v>
      </c>
      <c r="C279" s="7"/>
      <c r="F279" s="7"/>
      <c r="I279" s="7"/>
      <c r="L279" s="7"/>
    </row>
    <row r="280" spans="1:12" ht="15" x14ac:dyDescent="0.2">
      <c r="A280" s="8">
        <v>43.87</v>
      </c>
      <c r="B280" s="9">
        <v>1.2642</v>
      </c>
      <c r="C280" s="7"/>
      <c r="F280" s="7"/>
      <c r="I280" s="7"/>
      <c r="L280" s="7"/>
    </row>
    <row r="281" spans="1:12" ht="15" x14ac:dyDescent="0.2">
      <c r="A281" s="8">
        <v>43.875</v>
      </c>
      <c r="B281" s="9">
        <v>1.2630999999999999</v>
      </c>
      <c r="C281" s="7"/>
      <c r="F281" s="7"/>
      <c r="I281" s="7"/>
      <c r="L281" s="7"/>
    </row>
    <row r="282" spans="1:12" ht="15" x14ac:dyDescent="0.2">
      <c r="A282" s="8">
        <v>43.88</v>
      </c>
      <c r="B282" s="9">
        <v>1.2621</v>
      </c>
      <c r="C282" s="7"/>
      <c r="F282" s="7"/>
      <c r="I282" s="7"/>
      <c r="L282" s="7"/>
    </row>
    <row r="283" spans="1:12" ht="15" x14ac:dyDescent="0.2">
      <c r="A283" s="8">
        <v>43.884999999999998</v>
      </c>
      <c r="B283" s="9">
        <v>1.2609999999999999</v>
      </c>
      <c r="C283" s="7"/>
      <c r="F283" s="7"/>
      <c r="I283" s="7"/>
      <c r="L283" s="7"/>
    </row>
    <row r="284" spans="1:12" ht="15" x14ac:dyDescent="0.2">
      <c r="A284" s="8">
        <v>43.89</v>
      </c>
      <c r="B284" s="9">
        <v>1.26</v>
      </c>
      <c r="C284" s="7"/>
      <c r="F284" s="7"/>
      <c r="I284" s="7"/>
      <c r="L284" s="7"/>
    </row>
    <row r="285" spans="1:12" ht="15" x14ac:dyDescent="0.2">
      <c r="A285" s="8">
        <v>43.895000000000003</v>
      </c>
      <c r="B285" s="9">
        <v>1.2589999999999999</v>
      </c>
      <c r="C285" s="7"/>
      <c r="F285" s="7"/>
      <c r="I285" s="7"/>
      <c r="L285" s="7"/>
    </row>
    <row r="286" spans="1:12" ht="15" x14ac:dyDescent="0.2">
      <c r="A286" s="8">
        <v>43.9</v>
      </c>
      <c r="B286" s="9">
        <v>1.26</v>
      </c>
      <c r="C286" s="7"/>
      <c r="F286" s="7"/>
      <c r="I286" s="7"/>
      <c r="L286" s="7"/>
    </row>
    <row r="287" spans="1:12" ht="15" x14ac:dyDescent="0.2">
      <c r="A287" s="8">
        <v>43.9</v>
      </c>
      <c r="B287" s="9">
        <v>1.2787999999999999</v>
      </c>
      <c r="C287" s="7"/>
      <c r="F287" s="7"/>
      <c r="I287" s="7"/>
      <c r="L287" s="7"/>
    </row>
    <row r="288" spans="1:12" ht="15" x14ac:dyDescent="0.2">
      <c r="A288" s="8">
        <v>43.905000000000001</v>
      </c>
      <c r="B288" s="9">
        <v>1.2777000000000001</v>
      </c>
      <c r="C288" s="7"/>
      <c r="F288" s="7"/>
      <c r="I288" s="7"/>
      <c r="L288" s="7"/>
    </row>
    <row r="289" spans="1:12" ht="15" x14ac:dyDescent="0.2">
      <c r="A289" s="8">
        <v>43.91</v>
      </c>
      <c r="B289" s="9">
        <v>1.2766999999999999</v>
      </c>
      <c r="C289" s="7"/>
      <c r="F289" s="7"/>
      <c r="I289" s="7"/>
      <c r="L289" s="7"/>
    </row>
    <row r="290" spans="1:12" ht="15" x14ac:dyDescent="0.2">
      <c r="A290" s="8">
        <v>43.914999999999999</v>
      </c>
      <c r="B290" s="9">
        <v>1.2756000000000001</v>
      </c>
      <c r="C290" s="7"/>
      <c r="F290" s="7"/>
      <c r="I290" s="7"/>
      <c r="L290" s="7"/>
    </row>
    <row r="291" spans="1:12" ht="15" x14ac:dyDescent="0.2">
      <c r="A291" s="8">
        <v>43.92</v>
      </c>
      <c r="B291" s="9">
        <v>1.2746</v>
      </c>
      <c r="C291" s="7"/>
      <c r="F291" s="7"/>
      <c r="I291" s="7"/>
      <c r="L291" s="7"/>
    </row>
    <row r="292" spans="1:12" ht="15" x14ac:dyDescent="0.2">
      <c r="A292" s="8">
        <v>43.924999999999997</v>
      </c>
      <c r="B292" s="9">
        <v>1.2736000000000001</v>
      </c>
      <c r="C292" s="7"/>
      <c r="F292" s="7"/>
      <c r="I292" s="7"/>
      <c r="L292" s="7"/>
    </row>
    <row r="293" spans="1:12" ht="15" x14ac:dyDescent="0.2">
      <c r="A293" s="8">
        <v>43.93</v>
      </c>
      <c r="B293" s="9">
        <v>1.2725</v>
      </c>
      <c r="C293" s="7"/>
      <c r="F293" s="7"/>
      <c r="I293" s="7"/>
      <c r="L293" s="7"/>
    </row>
    <row r="294" spans="1:12" ht="15" x14ac:dyDescent="0.2">
      <c r="A294" s="8">
        <v>43.935000000000002</v>
      </c>
      <c r="B294" s="9">
        <v>1.2715000000000001</v>
      </c>
      <c r="C294" s="7"/>
      <c r="F294" s="7"/>
      <c r="I294" s="7"/>
      <c r="L294" s="7"/>
    </row>
    <row r="295" spans="1:12" ht="15" x14ac:dyDescent="0.2">
      <c r="A295" s="8">
        <v>43.94</v>
      </c>
      <c r="B295" s="9">
        <v>1.2704</v>
      </c>
      <c r="C295" s="7"/>
      <c r="F295" s="7"/>
      <c r="I295" s="7"/>
      <c r="L295" s="7"/>
    </row>
    <row r="296" spans="1:12" ht="15" x14ac:dyDescent="0.2">
      <c r="A296" s="8">
        <v>43.945</v>
      </c>
      <c r="B296" s="9">
        <v>1.2694000000000001</v>
      </c>
      <c r="C296" s="7"/>
      <c r="F296" s="7"/>
      <c r="I296" s="7"/>
      <c r="L296" s="7"/>
    </row>
    <row r="297" spans="1:12" ht="15" x14ac:dyDescent="0.2">
      <c r="A297" s="8">
        <v>43.95</v>
      </c>
      <c r="B297" s="9">
        <v>1.2589999999999999</v>
      </c>
      <c r="C297" s="7"/>
      <c r="F297" s="7"/>
      <c r="I297" s="7"/>
      <c r="L297" s="7"/>
    </row>
    <row r="298" spans="1:12" ht="15" x14ac:dyDescent="0.2">
      <c r="A298" s="8">
        <v>43.95</v>
      </c>
      <c r="B298" s="9">
        <v>1.2684</v>
      </c>
      <c r="C298" s="7"/>
      <c r="F298" s="7"/>
      <c r="I298" s="7"/>
      <c r="L298" s="7"/>
    </row>
    <row r="299" spans="1:12" ht="15" x14ac:dyDescent="0.2">
      <c r="A299" s="8">
        <v>43.954999999999998</v>
      </c>
      <c r="B299" s="9">
        <v>1.2673000000000001</v>
      </c>
      <c r="C299" s="7"/>
      <c r="F299" s="7"/>
      <c r="I299" s="7"/>
      <c r="L299" s="7"/>
    </row>
    <row r="300" spans="1:12" ht="15" x14ac:dyDescent="0.2">
      <c r="A300" s="8">
        <v>43.96</v>
      </c>
      <c r="B300" s="9">
        <v>1.2662</v>
      </c>
      <c r="C300" s="7"/>
      <c r="F300" s="7"/>
      <c r="I300" s="7"/>
      <c r="L300" s="7"/>
    </row>
    <row r="301" spans="1:12" ht="15" x14ac:dyDescent="0.2">
      <c r="A301" s="8">
        <v>43.965000000000003</v>
      </c>
      <c r="B301" s="9">
        <v>1.2652000000000001</v>
      </c>
      <c r="C301" s="7"/>
      <c r="F301" s="7"/>
      <c r="I301" s="7"/>
      <c r="L301" s="7"/>
    </row>
    <row r="302" spans="1:12" ht="15" x14ac:dyDescent="0.2">
      <c r="A302" s="8">
        <v>43.97</v>
      </c>
      <c r="B302" s="9">
        <v>1.2642</v>
      </c>
      <c r="C302" s="7"/>
      <c r="F302" s="7"/>
      <c r="I302" s="7"/>
      <c r="L302" s="7"/>
    </row>
    <row r="303" spans="1:12" ht="15" x14ac:dyDescent="0.2">
      <c r="A303" s="8">
        <v>43.975000000000001</v>
      </c>
      <c r="B303" s="9">
        <v>1.2630999999999999</v>
      </c>
      <c r="C303" s="7"/>
      <c r="F303" s="7"/>
      <c r="I303" s="7"/>
      <c r="L303" s="7"/>
    </row>
    <row r="304" spans="1:12" ht="15" x14ac:dyDescent="0.2">
      <c r="A304" s="8">
        <v>43.98</v>
      </c>
      <c r="B304" s="9">
        <v>1.2621</v>
      </c>
      <c r="C304" s="7"/>
      <c r="F304" s="7"/>
      <c r="I304" s="7"/>
      <c r="L304" s="7"/>
    </row>
    <row r="305" spans="1:12" ht="15" x14ac:dyDescent="0.2">
      <c r="A305" s="8">
        <v>43.984999999999999</v>
      </c>
      <c r="B305" s="9">
        <v>1.2609999999999999</v>
      </c>
      <c r="C305" s="7"/>
      <c r="F305" s="7"/>
      <c r="I305" s="7"/>
      <c r="L305" s="7"/>
    </row>
    <row r="306" spans="1:12" ht="15" x14ac:dyDescent="0.2">
      <c r="A306" s="8">
        <v>43.99</v>
      </c>
      <c r="B306" s="9">
        <v>1.26</v>
      </c>
      <c r="C306" s="7"/>
      <c r="F306" s="7"/>
      <c r="I306" s="7"/>
      <c r="L306" s="7"/>
    </row>
    <row r="307" spans="1:12" ht="15" x14ac:dyDescent="0.2">
      <c r="A307" s="8">
        <v>43.994999999999997</v>
      </c>
      <c r="B307" s="9">
        <v>1.2589999999999999</v>
      </c>
      <c r="C307" s="7"/>
      <c r="F307" s="7"/>
      <c r="I307" s="7"/>
      <c r="L307" s="7"/>
    </row>
    <row r="308" spans="1:12" ht="15" x14ac:dyDescent="0.2">
      <c r="A308" s="8">
        <v>44</v>
      </c>
      <c r="B308" s="9">
        <v>1.258</v>
      </c>
      <c r="C308" s="7"/>
      <c r="F308" s="7"/>
      <c r="I308" s="7"/>
      <c r="L308" s="7"/>
    </row>
    <row r="309" spans="1:12" ht="15" x14ac:dyDescent="0.2">
      <c r="A309" s="8">
        <v>44.05</v>
      </c>
      <c r="B309" s="9">
        <v>1.2568999999999999</v>
      </c>
      <c r="C309" s="7"/>
      <c r="F309" s="7"/>
      <c r="I309" s="7"/>
      <c r="L309" s="7"/>
    </row>
    <row r="310" spans="1:12" ht="15" x14ac:dyDescent="0.2">
      <c r="A310" s="8">
        <v>44.1</v>
      </c>
      <c r="B310" s="9">
        <v>1.2559</v>
      </c>
      <c r="C310" s="7"/>
      <c r="F310" s="7"/>
      <c r="I310" s="7"/>
      <c r="L310" s="7"/>
    </row>
    <row r="311" spans="1:12" ht="15" x14ac:dyDescent="0.2">
      <c r="A311" s="8">
        <v>44.1</v>
      </c>
      <c r="B311" s="9">
        <v>1.258</v>
      </c>
      <c r="C311" s="7"/>
      <c r="F311" s="7"/>
      <c r="I311" s="7"/>
      <c r="L311" s="7"/>
    </row>
    <row r="312" spans="1:12" ht="15" x14ac:dyDescent="0.2">
      <c r="A312" s="8">
        <v>44.104999999999997</v>
      </c>
      <c r="B312" s="9">
        <v>1.2568999999999999</v>
      </c>
      <c r="C312" s="7"/>
      <c r="F312" s="7"/>
      <c r="I312" s="7"/>
      <c r="L312" s="7"/>
    </row>
    <row r="313" spans="1:12" ht="15" x14ac:dyDescent="0.2">
      <c r="A313" s="8">
        <v>44.11</v>
      </c>
      <c r="B313" s="9">
        <v>1.2559</v>
      </c>
      <c r="C313" s="7"/>
      <c r="F313" s="7"/>
      <c r="I313" s="7"/>
      <c r="L313" s="7"/>
    </row>
    <row r="314" spans="1:12" ht="15" x14ac:dyDescent="0.2">
      <c r="A314" s="8">
        <v>44.115000000000002</v>
      </c>
      <c r="B314" s="9">
        <v>1.2547999999999999</v>
      </c>
      <c r="C314" s="7"/>
      <c r="F314" s="7"/>
      <c r="I314" s="7"/>
      <c r="L314" s="7"/>
    </row>
    <row r="315" spans="1:12" ht="15" x14ac:dyDescent="0.2">
      <c r="A315" s="8">
        <v>44.12</v>
      </c>
      <c r="B315" s="9">
        <v>1.2538</v>
      </c>
      <c r="C315" s="7"/>
      <c r="F315" s="7"/>
      <c r="I315" s="7"/>
      <c r="L315" s="7"/>
    </row>
    <row r="316" spans="1:12" ht="15" x14ac:dyDescent="0.2">
      <c r="A316" s="8">
        <v>44.125</v>
      </c>
      <c r="B316" s="9">
        <v>1.2527999999999999</v>
      </c>
      <c r="C316" s="7"/>
      <c r="F316" s="7"/>
      <c r="I316" s="7"/>
      <c r="L316" s="7"/>
    </row>
    <row r="317" spans="1:12" ht="15" x14ac:dyDescent="0.2">
      <c r="A317" s="8">
        <v>44.13</v>
      </c>
      <c r="B317" s="9">
        <v>1.2518</v>
      </c>
      <c r="C317" s="7"/>
      <c r="F317" s="7"/>
      <c r="I317" s="7"/>
      <c r="L317" s="7"/>
    </row>
    <row r="318" spans="1:12" ht="15" x14ac:dyDescent="0.2">
      <c r="A318" s="8">
        <v>44.134999999999998</v>
      </c>
      <c r="B318" s="9">
        <v>1.2507999999999999</v>
      </c>
      <c r="C318" s="7"/>
      <c r="F318" s="7"/>
      <c r="I318" s="7"/>
      <c r="L318" s="7"/>
    </row>
    <row r="319" spans="1:12" ht="15" x14ac:dyDescent="0.2">
      <c r="A319" s="8">
        <v>44.14</v>
      </c>
      <c r="B319" s="9">
        <v>1.2497</v>
      </c>
      <c r="C319" s="7"/>
      <c r="F319" s="7"/>
      <c r="I319" s="7"/>
      <c r="L319" s="7"/>
    </row>
    <row r="320" spans="1:12" ht="15" x14ac:dyDescent="0.2">
      <c r="A320" s="8">
        <v>44.145000000000003</v>
      </c>
      <c r="B320" s="9">
        <v>1.2486999999999999</v>
      </c>
      <c r="C320" s="7"/>
      <c r="F320" s="7"/>
      <c r="I320" s="7"/>
      <c r="L320" s="7"/>
    </row>
    <row r="321" spans="1:12" ht="15" x14ac:dyDescent="0.2">
      <c r="A321" s="8">
        <v>44.15</v>
      </c>
      <c r="B321" s="9">
        <v>1.2547999999999999</v>
      </c>
      <c r="C321" s="7"/>
      <c r="F321" s="7"/>
      <c r="I321" s="7"/>
      <c r="L321" s="7"/>
    </row>
    <row r="322" spans="1:12" ht="15" x14ac:dyDescent="0.2">
      <c r="A322" s="8">
        <v>44.15</v>
      </c>
      <c r="B322" s="9">
        <v>1.2477</v>
      </c>
      <c r="C322" s="7"/>
      <c r="F322" s="7"/>
      <c r="I322" s="7"/>
      <c r="L322" s="7"/>
    </row>
    <row r="323" spans="1:12" ht="15" x14ac:dyDescent="0.2">
      <c r="A323" s="8">
        <v>44.155000000000001</v>
      </c>
      <c r="B323" s="9">
        <v>1.2466999999999999</v>
      </c>
      <c r="C323" s="7"/>
      <c r="F323" s="7"/>
      <c r="I323" s="7"/>
      <c r="L323" s="7"/>
    </row>
    <row r="324" spans="1:12" ht="15" x14ac:dyDescent="0.2">
      <c r="A324" s="8">
        <v>44.16</v>
      </c>
      <c r="B324" s="9">
        <v>1.2457</v>
      </c>
      <c r="C324" s="7"/>
      <c r="F324" s="7"/>
      <c r="I324" s="7"/>
      <c r="L324" s="7"/>
    </row>
    <row r="325" spans="1:12" ht="15" x14ac:dyDescent="0.2">
      <c r="A325" s="8">
        <v>44.164999999999999</v>
      </c>
      <c r="B325" s="9">
        <v>1.2445999999999999</v>
      </c>
      <c r="C325" s="7"/>
      <c r="F325" s="7"/>
      <c r="I325" s="7"/>
      <c r="L325" s="7"/>
    </row>
    <row r="326" spans="1:12" ht="15" x14ac:dyDescent="0.2">
      <c r="A326" s="8">
        <v>44.17</v>
      </c>
      <c r="B326" s="9">
        <v>1.2436</v>
      </c>
      <c r="C326" s="7"/>
      <c r="F326" s="7"/>
      <c r="I326" s="7"/>
      <c r="L326" s="7"/>
    </row>
    <row r="327" spans="1:12" ht="15" x14ac:dyDescent="0.2">
      <c r="A327" s="8">
        <v>44.174999999999997</v>
      </c>
      <c r="B327" s="9">
        <v>1.2425999999999999</v>
      </c>
      <c r="C327" s="7"/>
      <c r="F327" s="7"/>
      <c r="I327" s="7"/>
      <c r="L327" s="7"/>
    </row>
    <row r="328" spans="1:12" ht="15" x14ac:dyDescent="0.2">
      <c r="A328" s="8">
        <v>44.18</v>
      </c>
      <c r="B328" s="9">
        <v>1.2416</v>
      </c>
      <c r="C328" s="7"/>
      <c r="F328" s="7"/>
      <c r="I328" s="7"/>
      <c r="L328" s="7"/>
    </row>
    <row r="329" spans="1:12" ht="15" x14ac:dyDescent="0.2">
      <c r="A329" s="8">
        <v>44.185000000000002</v>
      </c>
      <c r="B329" s="9">
        <v>1.2405999999999999</v>
      </c>
      <c r="C329" s="7"/>
      <c r="F329" s="7"/>
      <c r="I329" s="7"/>
      <c r="L329" s="7"/>
    </row>
    <row r="330" spans="1:12" ht="15" x14ac:dyDescent="0.2">
      <c r="A330" s="8">
        <v>44.19</v>
      </c>
      <c r="B330" s="9">
        <v>1.2396</v>
      </c>
      <c r="C330" s="7"/>
      <c r="F330" s="7"/>
      <c r="I330" s="7"/>
      <c r="L330" s="7"/>
    </row>
    <row r="331" spans="1:12" ht="15" x14ac:dyDescent="0.2">
      <c r="A331" s="8">
        <v>44.195</v>
      </c>
      <c r="B331" s="9">
        <v>1.2383999999999999</v>
      </c>
      <c r="C331" s="7"/>
      <c r="F331" s="7"/>
      <c r="I331" s="7"/>
      <c r="L331" s="7"/>
    </row>
    <row r="332" spans="1:12" ht="15" x14ac:dyDescent="0.2">
      <c r="A332" s="8">
        <v>44.2</v>
      </c>
      <c r="B332" s="9">
        <v>1.2538</v>
      </c>
      <c r="C332" s="7"/>
      <c r="F332" s="7"/>
      <c r="I332" s="7"/>
      <c r="L332" s="7"/>
    </row>
    <row r="333" spans="1:12" ht="15" x14ac:dyDescent="0.2">
      <c r="A333" s="8">
        <v>44.2</v>
      </c>
      <c r="B333" s="9">
        <v>1.258</v>
      </c>
      <c r="C333" s="7"/>
      <c r="F333" s="7"/>
      <c r="I333" s="7"/>
      <c r="L333" s="7"/>
    </row>
    <row r="334" spans="1:12" ht="15" x14ac:dyDescent="0.2">
      <c r="A334" s="8">
        <v>44.204999999999998</v>
      </c>
      <c r="B334" s="9">
        <v>1.2568999999999999</v>
      </c>
      <c r="C334" s="7"/>
      <c r="F334" s="7"/>
      <c r="I334" s="7"/>
      <c r="L334" s="7"/>
    </row>
    <row r="335" spans="1:12" ht="15" x14ac:dyDescent="0.2">
      <c r="A335" s="8">
        <v>44.21</v>
      </c>
      <c r="B335" s="9">
        <v>1.2559</v>
      </c>
      <c r="C335" s="7"/>
      <c r="F335" s="7"/>
      <c r="I335" s="7"/>
      <c r="L335" s="7"/>
    </row>
    <row r="336" spans="1:12" ht="15" x14ac:dyDescent="0.2">
      <c r="A336" s="8">
        <v>44.215000000000003</v>
      </c>
      <c r="B336" s="9">
        <v>1.2547999999999999</v>
      </c>
      <c r="C336" s="7"/>
      <c r="F336" s="7"/>
      <c r="I336" s="7"/>
      <c r="L336" s="7"/>
    </row>
    <row r="337" spans="1:12" ht="15" x14ac:dyDescent="0.2">
      <c r="A337" s="8">
        <v>44.22</v>
      </c>
      <c r="B337" s="9">
        <v>1.2538</v>
      </c>
      <c r="C337" s="7"/>
      <c r="F337" s="7"/>
      <c r="I337" s="7"/>
      <c r="L337" s="7"/>
    </row>
    <row r="338" spans="1:12" ht="15" x14ac:dyDescent="0.2">
      <c r="A338" s="8">
        <v>44.225000000000001</v>
      </c>
      <c r="B338" s="9">
        <v>1.2527999999999999</v>
      </c>
      <c r="C338" s="7"/>
      <c r="F338" s="7"/>
      <c r="I338" s="7"/>
      <c r="L338" s="7"/>
    </row>
    <row r="339" spans="1:12" ht="15" x14ac:dyDescent="0.2">
      <c r="A339" s="8">
        <v>44.23</v>
      </c>
      <c r="B339" s="9">
        <v>1.2518</v>
      </c>
      <c r="C339" s="7"/>
      <c r="F339" s="7"/>
      <c r="I339" s="7"/>
      <c r="L339" s="7"/>
    </row>
    <row r="340" spans="1:12" ht="15" x14ac:dyDescent="0.2">
      <c r="A340" s="8">
        <v>44.234999999999999</v>
      </c>
      <c r="B340" s="9">
        <v>1.2507999999999999</v>
      </c>
      <c r="C340" s="7"/>
      <c r="F340" s="7"/>
      <c r="I340" s="7"/>
      <c r="L340" s="7"/>
    </row>
    <row r="341" spans="1:12" ht="15" x14ac:dyDescent="0.2">
      <c r="A341" s="8">
        <v>44.24</v>
      </c>
      <c r="B341" s="9">
        <v>1.2497</v>
      </c>
      <c r="C341" s="7"/>
      <c r="F341" s="7"/>
      <c r="I341" s="7"/>
      <c r="L341" s="7"/>
    </row>
    <row r="342" spans="1:12" ht="15" x14ac:dyDescent="0.2">
      <c r="A342" s="8">
        <v>44.244999999999997</v>
      </c>
      <c r="B342" s="9">
        <v>1.2486999999999999</v>
      </c>
      <c r="C342" s="7"/>
      <c r="F342" s="7"/>
      <c r="I342" s="7"/>
      <c r="L342" s="7"/>
    </row>
    <row r="343" spans="1:12" ht="15" x14ac:dyDescent="0.2">
      <c r="A343" s="8">
        <v>44.25</v>
      </c>
      <c r="B343" s="9">
        <v>1.2527999999999999</v>
      </c>
      <c r="C343" s="7"/>
      <c r="F343" s="7"/>
      <c r="I343" s="7"/>
      <c r="L343" s="7"/>
    </row>
    <row r="344" spans="1:12" ht="15" x14ac:dyDescent="0.2">
      <c r="A344" s="8">
        <v>44.25</v>
      </c>
      <c r="B344" s="9">
        <v>1.2477</v>
      </c>
      <c r="C344" s="7"/>
      <c r="F344" s="7"/>
      <c r="I344" s="7"/>
      <c r="L344" s="7"/>
    </row>
    <row r="345" spans="1:12" ht="15" x14ac:dyDescent="0.2">
      <c r="A345" s="8">
        <v>44.255000000000003</v>
      </c>
      <c r="B345" s="9">
        <v>1.2466999999999999</v>
      </c>
      <c r="C345" s="7"/>
      <c r="F345" s="7"/>
      <c r="I345" s="7"/>
      <c r="L345" s="7"/>
    </row>
    <row r="346" spans="1:12" ht="15" x14ac:dyDescent="0.2">
      <c r="A346" s="8">
        <v>44.26</v>
      </c>
      <c r="B346" s="9">
        <v>1.2457</v>
      </c>
      <c r="C346" s="7"/>
      <c r="F346" s="7"/>
      <c r="I346" s="7"/>
      <c r="L346" s="7"/>
    </row>
    <row r="347" spans="1:12" ht="15" x14ac:dyDescent="0.2">
      <c r="A347" s="8">
        <v>44.265000000000001</v>
      </c>
      <c r="B347" s="9">
        <v>1.2445999999999999</v>
      </c>
      <c r="C347" s="7"/>
      <c r="F347" s="7"/>
      <c r="I347" s="7"/>
      <c r="L347" s="7"/>
    </row>
    <row r="348" spans="1:12" ht="15" x14ac:dyDescent="0.2">
      <c r="A348" s="8">
        <v>44.27</v>
      </c>
      <c r="B348" s="9">
        <v>1.2436</v>
      </c>
      <c r="C348" s="7"/>
      <c r="F348" s="7"/>
      <c r="I348" s="7"/>
      <c r="L348" s="7"/>
    </row>
    <row r="349" spans="1:12" ht="15" x14ac:dyDescent="0.2">
      <c r="A349" s="8">
        <v>44.274999999999999</v>
      </c>
      <c r="B349" s="9">
        <v>1.2425999999999999</v>
      </c>
      <c r="C349" s="7"/>
      <c r="F349" s="7"/>
      <c r="I349" s="7"/>
      <c r="L349" s="7"/>
    </row>
    <row r="350" spans="1:12" ht="15" x14ac:dyDescent="0.2">
      <c r="A350" s="8">
        <v>44.28</v>
      </c>
      <c r="B350" s="9">
        <v>1.2416</v>
      </c>
      <c r="C350" s="7"/>
      <c r="F350" s="7"/>
      <c r="I350" s="7"/>
      <c r="L350" s="7"/>
    </row>
    <row r="351" spans="1:12" ht="15" x14ac:dyDescent="0.2">
      <c r="A351" s="8">
        <v>44.284999999999997</v>
      </c>
      <c r="B351" s="9">
        <v>1.2405999999999999</v>
      </c>
      <c r="C351" s="7"/>
      <c r="F351" s="7"/>
      <c r="I351" s="7"/>
      <c r="L351" s="7"/>
    </row>
    <row r="352" spans="1:12" ht="15" x14ac:dyDescent="0.2">
      <c r="A352" s="8">
        <v>44.29</v>
      </c>
      <c r="B352" s="9">
        <v>1.2396</v>
      </c>
      <c r="C352" s="7"/>
      <c r="F352" s="7"/>
      <c r="I352" s="7"/>
      <c r="L352" s="7"/>
    </row>
    <row r="353" spans="1:12" ht="15" x14ac:dyDescent="0.2">
      <c r="A353" s="8">
        <v>44.295000000000002</v>
      </c>
      <c r="B353" s="9">
        <v>1.2383999999999999</v>
      </c>
      <c r="C353" s="7"/>
      <c r="F353" s="7"/>
      <c r="I353" s="7"/>
      <c r="L353" s="7"/>
    </row>
    <row r="354" spans="1:12" ht="15" x14ac:dyDescent="0.2">
      <c r="A354" s="8">
        <v>44.3</v>
      </c>
      <c r="B354" s="9">
        <v>1.2518</v>
      </c>
      <c r="C354" s="7"/>
      <c r="F354" s="7"/>
      <c r="I354" s="7"/>
      <c r="L354" s="7"/>
    </row>
    <row r="355" spans="1:12" ht="15" x14ac:dyDescent="0.2">
      <c r="A355" s="8">
        <v>44.3</v>
      </c>
      <c r="B355" s="9">
        <v>1.258</v>
      </c>
      <c r="C355" s="7"/>
      <c r="F355" s="7"/>
      <c r="I355" s="7"/>
      <c r="L355" s="7"/>
    </row>
    <row r="356" spans="1:12" ht="15" x14ac:dyDescent="0.2">
      <c r="A356" s="8">
        <v>44.305</v>
      </c>
      <c r="B356" s="9">
        <v>1.2568999999999999</v>
      </c>
      <c r="C356" s="7"/>
      <c r="F356" s="7"/>
      <c r="I356" s="7"/>
      <c r="L356" s="7"/>
    </row>
    <row r="357" spans="1:12" ht="15" x14ac:dyDescent="0.2">
      <c r="A357" s="8">
        <v>44.31</v>
      </c>
      <c r="B357" s="9">
        <v>1.2559</v>
      </c>
      <c r="C357" s="7"/>
      <c r="F357" s="7"/>
      <c r="I357" s="7"/>
      <c r="L357" s="7"/>
    </row>
    <row r="358" spans="1:12" ht="15" x14ac:dyDescent="0.2">
      <c r="A358" s="8">
        <v>44.314999999999998</v>
      </c>
      <c r="B358" s="9">
        <v>1.2547999999999999</v>
      </c>
      <c r="C358" s="7"/>
      <c r="F358" s="7"/>
      <c r="I358" s="7"/>
      <c r="L358" s="7"/>
    </row>
    <row r="359" spans="1:12" ht="15" x14ac:dyDescent="0.2">
      <c r="A359" s="8">
        <v>44.32</v>
      </c>
      <c r="B359" s="9">
        <v>1.2538</v>
      </c>
      <c r="C359" s="7"/>
      <c r="F359" s="7"/>
      <c r="I359" s="7"/>
      <c r="L359" s="7"/>
    </row>
    <row r="360" spans="1:12" ht="15" x14ac:dyDescent="0.2">
      <c r="A360" s="8">
        <v>44.325000000000003</v>
      </c>
      <c r="B360" s="9">
        <v>1.2527999999999999</v>
      </c>
      <c r="C360" s="7"/>
      <c r="F360" s="7"/>
      <c r="I360" s="7"/>
      <c r="L360" s="7"/>
    </row>
    <row r="361" spans="1:12" ht="15" x14ac:dyDescent="0.2">
      <c r="A361" s="8">
        <v>44.33</v>
      </c>
      <c r="B361" s="9">
        <v>1.2518</v>
      </c>
      <c r="C361" s="7"/>
      <c r="F361" s="7"/>
      <c r="I361" s="7"/>
      <c r="L361" s="7"/>
    </row>
    <row r="362" spans="1:12" ht="15" x14ac:dyDescent="0.2">
      <c r="A362" s="8">
        <v>44.335000000000001</v>
      </c>
      <c r="B362" s="9">
        <v>1.2507999999999999</v>
      </c>
      <c r="C362" s="7"/>
      <c r="F362" s="7"/>
      <c r="I362" s="7"/>
      <c r="L362" s="7"/>
    </row>
    <row r="363" spans="1:12" ht="15" x14ac:dyDescent="0.2">
      <c r="A363" s="8">
        <v>44.34</v>
      </c>
      <c r="B363" s="9">
        <v>1.2497</v>
      </c>
      <c r="C363" s="7"/>
      <c r="F363" s="7"/>
      <c r="I363" s="7"/>
      <c r="L363" s="7"/>
    </row>
    <row r="364" spans="1:12" ht="15" x14ac:dyDescent="0.2">
      <c r="A364" s="8">
        <v>44.344999999999999</v>
      </c>
      <c r="B364" s="9">
        <v>1.2486999999999999</v>
      </c>
      <c r="C364" s="7"/>
      <c r="F364" s="7"/>
      <c r="I364" s="7"/>
      <c r="L364" s="7"/>
    </row>
    <row r="365" spans="1:12" ht="15" x14ac:dyDescent="0.2">
      <c r="A365" s="8">
        <v>44.35</v>
      </c>
      <c r="B365" s="9">
        <v>1.2507999999999999</v>
      </c>
      <c r="C365" s="7"/>
      <c r="F365" s="7"/>
      <c r="I365" s="7"/>
      <c r="L365" s="7"/>
    </row>
    <row r="366" spans="1:12" ht="15" x14ac:dyDescent="0.2">
      <c r="A366" s="8">
        <v>44.35</v>
      </c>
      <c r="B366" s="9">
        <v>1.2477</v>
      </c>
      <c r="C366" s="7"/>
      <c r="F366" s="7"/>
      <c r="I366" s="7"/>
      <c r="L366" s="7"/>
    </row>
    <row r="367" spans="1:12" ht="15" x14ac:dyDescent="0.2">
      <c r="A367" s="8">
        <v>44.354999999999997</v>
      </c>
      <c r="B367" s="9">
        <v>1.2466999999999999</v>
      </c>
      <c r="C367" s="7"/>
      <c r="F367" s="7"/>
      <c r="I367" s="7"/>
      <c r="L367" s="7"/>
    </row>
    <row r="368" spans="1:12" ht="15" x14ac:dyDescent="0.2">
      <c r="A368" s="8">
        <v>44.36</v>
      </c>
      <c r="B368" s="9">
        <v>1.2457</v>
      </c>
      <c r="C368" s="7"/>
      <c r="F368" s="7"/>
      <c r="I368" s="7"/>
      <c r="L368" s="7"/>
    </row>
    <row r="369" spans="1:12" ht="15" x14ac:dyDescent="0.2">
      <c r="A369" s="8">
        <v>44.365000000000002</v>
      </c>
      <c r="B369" s="9">
        <v>1.2445999999999999</v>
      </c>
      <c r="C369" s="7"/>
      <c r="F369" s="7"/>
      <c r="I369" s="7"/>
      <c r="L369" s="7"/>
    </row>
    <row r="370" spans="1:12" ht="15" x14ac:dyDescent="0.2">
      <c r="A370" s="8">
        <v>44.37</v>
      </c>
      <c r="B370" s="9">
        <v>1.2436</v>
      </c>
      <c r="C370" s="7"/>
      <c r="F370" s="7"/>
      <c r="I370" s="7"/>
      <c r="L370" s="7"/>
    </row>
    <row r="371" spans="1:12" ht="15" x14ac:dyDescent="0.2">
      <c r="A371" s="8">
        <v>44.375</v>
      </c>
      <c r="B371" s="9">
        <v>1.2425999999999999</v>
      </c>
      <c r="C371" s="7"/>
      <c r="F371" s="7"/>
      <c r="I371" s="7"/>
      <c r="L371" s="7"/>
    </row>
    <row r="372" spans="1:12" ht="15" x14ac:dyDescent="0.2">
      <c r="A372" s="8">
        <v>44.38</v>
      </c>
      <c r="B372" s="9">
        <v>1.2416</v>
      </c>
      <c r="C372" s="7"/>
      <c r="F372" s="7"/>
      <c r="I372" s="7"/>
      <c r="L372" s="7"/>
    </row>
    <row r="373" spans="1:12" ht="15" x14ac:dyDescent="0.2">
      <c r="A373" s="8">
        <v>44.384999999999998</v>
      </c>
      <c r="B373" s="9">
        <v>1.2405999999999999</v>
      </c>
      <c r="C373" s="7"/>
      <c r="F373" s="7"/>
      <c r="I373" s="7"/>
      <c r="L373" s="7"/>
    </row>
    <row r="374" spans="1:12" ht="15" x14ac:dyDescent="0.2">
      <c r="A374" s="8">
        <v>44.39</v>
      </c>
      <c r="B374" s="9">
        <v>1.2396</v>
      </c>
      <c r="C374" s="7"/>
      <c r="F374" s="7"/>
      <c r="I374" s="7"/>
      <c r="L374" s="7"/>
    </row>
    <row r="375" spans="1:12" ht="15" x14ac:dyDescent="0.2">
      <c r="A375" s="8">
        <v>44.395000000000003</v>
      </c>
      <c r="B375" s="9">
        <v>1.2383999999999999</v>
      </c>
      <c r="C375" s="7"/>
      <c r="F375" s="7"/>
      <c r="I375" s="7"/>
      <c r="L375" s="7"/>
    </row>
    <row r="376" spans="1:12" ht="15" x14ac:dyDescent="0.2">
      <c r="A376" s="8">
        <v>44.4</v>
      </c>
      <c r="B376" s="9">
        <v>1.2497</v>
      </c>
      <c r="C376" s="7"/>
      <c r="F376" s="7"/>
      <c r="I376" s="7"/>
      <c r="L376" s="7"/>
    </row>
    <row r="377" spans="1:12" ht="15" x14ac:dyDescent="0.2">
      <c r="A377" s="8">
        <v>44.4</v>
      </c>
      <c r="B377" s="9">
        <v>1.258</v>
      </c>
      <c r="C377" s="7"/>
      <c r="F377" s="7"/>
      <c r="I377" s="7"/>
      <c r="L377" s="7"/>
    </row>
    <row r="378" spans="1:12" ht="15" x14ac:dyDescent="0.2">
      <c r="A378" s="8">
        <v>44.405000000000001</v>
      </c>
      <c r="B378" s="9">
        <v>1.2568999999999999</v>
      </c>
      <c r="C378" s="7"/>
      <c r="F378" s="7"/>
      <c r="I378" s="7"/>
      <c r="L378" s="7"/>
    </row>
    <row r="379" spans="1:12" ht="15" x14ac:dyDescent="0.2">
      <c r="A379" s="8">
        <v>44.41</v>
      </c>
      <c r="B379" s="9">
        <v>1.2559</v>
      </c>
      <c r="C379" s="7"/>
      <c r="F379" s="7"/>
      <c r="I379" s="7"/>
      <c r="L379" s="7"/>
    </row>
    <row r="380" spans="1:12" ht="15" x14ac:dyDescent="0.2">
      <c r="A380" s="8">
        <v>44.414999999999999</v>
      </c>
      <c r="B380" s="9">
        <v>1.2547999999999999</v>
      </c>
      <c r="C380" s="7"/>
      <c r="F380" s="7"/>
      <c r="I380" s="7"/>
      <c r="L380" s="7"/>
    </row>
    <row r="381" spans="1:12" ht="15" x14ac:dyDescent="0.2">
      <c r="A381" s="8">
        <v>44.42</v>
      </c>
      <c r="B381" s="9">
        <v>1.2538</v>
      </c>
      <c r="C381" s="7"/>
      <c r="F381" s="7"/>
      <c r="I381" s="7"/>
      <c r="L381" s="7"/>
    </row>
    <row r="382" spans="1:12" ht="15" x14ac:dyDescent="0.2">
      <c r="A382" s="8">
        <v>44.424999999999997</v>
      </c>
      <c r="B382" s="9">
        <v>1.2527999999999999</v>
      </c>
      <c r="C382" s="7"/>
      <c r="F382" s="7"/>
      <c r="I382" s="7"/>
      <c r="L382" s="7"/>
    </row>
    <row r="383" spans="1:12" ht="15" x14ac:dyDescent="0.2">
      <c r="A383" s="8">
        <v>44.43</v>
      </c>
      <c r="B383" s="9">
        <v>1.2518</v>
      </c>
      <c r="C383" s="7"/>
      <c r="F383" s="7"/>
      <c r="I383" s="7"/>
      <c r="L383" s="7"/>
    </row>
    <row r="384" spans="1:12" ht="15" x14ac:dyDescent="0.2">
      <c r="A384" s="8">
        <v>44.435000000000002</v>
      </c>
      <c r="B384" s="9">
        <v>1.2507999999999999</v>
      </c>
      <c r="C384" s="7"/>
      <c r="F384" s="7"/>
      <c r="I384" s="7"/>
      <c r="L384" s="7"/>
    </row>
    <row r="385" spans="1:12" ht="15" x14ac:dyDescent="0.2">
      <c r="A385" s="8">
        <v>44.44</v>
      </c>
      <c r="B385" s="9">
        <v>1.2497</v>
      </c>
      <c r="C385" s="7"/>
      <c r="F385" s="7"/>
      <c r="I385" s="7"/>
      <c r="L385" s="7"/>
    </row>
    <row r="386" spans="1:12" ht="15" x14ac:dyDescent="0.2">
      <c r="A386" s="8">
        <v>44.445</v>
      </c>
      <c r="B386" s="9">
        <v>1.2486999999999999</v>
      </c>
      <c r="C386" s="7"/>
      <c r="F386" s="7"/>
      <c r="I386" s="7"/>
      <c r="L386" s="7"/>
    </row>
    <row r="387" spans="1:12" ht="15" x14ac:dyDescent="0.2">
      <c r="A387" s="8">
        <v>44.45</v>
      </c>
      <c r="B387" s="9">
        <v>1.2486999999999999</v>
      </c>
      <c r="C387" s="7"/>
      <c r="F387" s="7"/>
      <c r="I387" s="7"/>
      <c r="L387" s="7"/>
    </row>
    <row r="388" spans="1:12" ht="15" x14ac:dyDescent="0.2">
      <c r="A388" s="8">
        <v>44.45</v>
      </c>
      <c r="B388" s="9">
        <v>1.2477</v>
      </c>
      <c r="C388" s="7"/>
      <c r="F388" s="7"/>
      <c r="I388" s="7"/>
      <c r="L388" s="7"/>
    </row>
    <row r="389" spans="1:12" ht="15" x14ac:dyDescent="0.2">
      <c r="A389" s="8">
        <v>44.454999999999998</v>
      </c>
      <c r="B389" s="9">
        <v>1.2466999999999999</v>
      </c>
      <c r="C389" s="7"/>
      <c r="F389" s="7"/>
      <c r="I389" s="7"/>
      <c r="L389" s="7"/>
    </row>
    <row r="390" spans="1:12" ht="15" x14ac:dyDescent="0.2">
      <c r="A390" s="8">
        <v>44.46</v>
      </c>
      <c r="B390" s="9">
        <v>1.2457</v>
      </c>
      <c r="C390" s="7"/>
      <c r="F390" s="7"/>
      <c r="I390" s="7"/>
      <c r="L390" s="7"/>
    </row>
    <row r="391" spans="1:12" ht="15" x14ac:dyDescent="0.2">
      <c r="A391" s="8">
        <v>44.465000000000003</v>
      </c>
      <c r="B391" s="9">
        <v>1.2445999999999999</v>
      </c>
      <c r="C391" s="7"/>
      <c r="F391" s="7"/>
      <c r="I391" s="7"/>
      <c r="L391" s="7"/>
    </row>
    <row r="392" spans="1:12" ht="15" x14ac:dyDescent="0.2">
      <c r="A392" s="8">
        <v>44.47</v>
      </c>
      <c r="B392" s="9">
        <v>1.2436</v>
      </c>
      <c r="C392" s="7"/>
      <c r="F392" s="7"/>
      <c r="I392" s="7"/>
      <c r="L392" s="7"/>
    </row>
    <row r="393" spans="1:12" ht="15" x14ac:dyDescent="0.2">
      <c r="A393" s="8">
        <v>44.475000000000001</v>
      </c>
      <c r="B393" s="9">
        <v>1.2425999999999999</v>
      </c>
      <c r="C393" s="7"/>
      <c r="F393" s="7"/>
      <c r="I393" s="7"/>
      <c r="L393" s="7"/>
    </row>
    <row r="394" spans="1:12" ht="15" x14ac:dyDescent="0.2">
      <c r="A394" s="8">
        <v>44.48</v>
      </c>
      <c r="B394" s="9">
        <v>1.2416</v>
      </c>
      <c r="C394" s="7"/>
      <c r="F394" s="7"/>
      <c r="I394" s="7"/>
      <c r="L394" s="7"/>
    </row>
    <row r="395" spans="1:12" ht="15" x14ac:dyDescent="0.2">
      <c r="A395" s="8">
        <v>44.484999999999999</v>
      </c>
      <c r="B395" s="9">
        <v>1.2405999999999999</v>
      </c>
      <c r="C395" s="7"/>
      <c r="F395" s="7"/>
      <c r="I395" s="7"/>
      <c r="L395" s="7"/>
    </row>
    <row r="396" spans="1:12" ht="15" x14ac:dyDescent="0.2">
      <c r="A396" s="8">
        <v>44.49</v>
      </c>
      <c r="B396" s="9">
        <v>1.2396</v>
      </c>
      <c r="C396" s="7"/>
      <c r="F396" s="7"/>
      <c r="I396" s="7"/>
      <c r="L396" s="7"/>
    </row>
    <row r="397" spans="1:12" ht="15" x14ac:dyDescent="0.2">
      <c r="A397" s="8">
        <v>44.494999999999997</v>
      </c>
      <c r="B397" s="9">
        <v>1.2383999999999999</v>
      </c>
      <c r="C397" s="7"/>
      <c r="F397" s="7"/>
      <c r="I397" s="7"/>
      <c r="L397" s="7"/>
    </row>
    <row r="398" spans="1:12" ht="15" x14ac:dyDescent="0.2">
      <c r="A398" s="8">
        <v>44.5</v>
      </c>
      <c r="B398" s="9">
        <v>1.2477</v>
      </c>
      <c r="C398" s="7"/>
      <c r="F398" s="7"/>
      <c r="I398" s="7"/>
      <c r="L398" s="7"/>
    </row>
    <row r="399" spans="1:12" ht="15" x14ac:dyDescent="0.2">
      <c r="A399" s="8">
        <v>44.5</v>
      </c>
      <c r="B399" s="9">
        <v>1.258</v>
      </c>
      <c r="C399" s="7"/>
      <c r="F399" s="7"/>
      <c r="I399" s="7"/>
      <c r="L399" s="7"/>
    </row>
    <row r="400" spans="1:12" ht="15" x14ac:dyDescent="0.2">
      <c r="A400" s="8">
        <v>44.505000000000003</v>
      </c>
      <c r="B400" s="9">
        <v>1.2568999999999999</v>
      </c>
      <c r="C400" s="7"/>
      <c r="F400" s="7"/>
      <c r="I400" s="7"/>
      <c r="L400" s="7"/>
    </row>
    <row r="401" spans="1:12" ht="15" x14ac:dyDescent="0.2">
      <c r="A401" s="8">
        <v>44.51</v>
      </c>
      <c r="B401" s="9">
        <v>1.2559</v>
      </c>
      <c r="C401" s="7"/>
      <c r="F401" s="7"/>
      <c r="I401" s="7"/>
      <c r="L401" s="7"/>
    </row>
    <row r="402" spans="1:12" ht="15" x14ac:dyDescent="0.2">
      <c r="A402" s="8">
        <v>44.515000000000001</v>
      </c>
      <c r="B402" s="9">
        <v>1.2547999999999999</v>
      </c>
      <c r="C402" s="7"/>
      <c r="F402" s="7"/>
      <c r="I402" s="7"/>
      <c r="L402" s="7"/>
    </row>
    <row r="403" spans="1:12" ht="15" x14ac:dyDescent="0.2">
      <c r="A403" s="8">
        <v>44.52</v>
      </c>
      <c r="B403" s="9">
        <v>1.2538</v>
      </c>
      <c r="C403" s="7"/>
      <c r="F403" s="7"/>
      <c r="I403" s="7"/>
      <c r="L403" s="7"/>
    </row>
    <row r="404" spans="1:12" ht="15" x14ac:dyDescent="0.2">
      <c r="A404" s="8">
        <v>44.524999999999999</v>
      </c>
      <c r="B404" s="9">
        <v>1.2527999999999999</v>
      </c>
      <c r="C404" s="7"/>
      <c r="F404" s="7"/>
      <c r="I404" s="7"/>
      <c r="L404" s="7"/>
    </row>
    <row r="405" spans="1:12" ht="15" x14ac:dyDescent="0.2">
      <c r="A405" s="8">
        <v>44.53</v>
      </c>
      <c r="B405" s="9">
        <v>1.2518</v>
      </c>
      <c r="C405" s="7"/>
      <c r="F405" s="7"/>
      <c r="I405" s="7"/>
      <c r="L405" s="7"/>
    </row>
    <row r="406" spans="1:12" ht="15" x14ac:dyDescent="0.2">
      <c r="A406" s="8">
        <v>44.534999999999997</v>
      </c>
      <c r="B406" s="9">
        <v>1.2507999999999999</v>
      </c>
      <c r="C406" s="7"/>
      <c r="F406" s="7"/>
      <c r="I406" s="7"/>
      <c r="L406" s="7"/>
    </row>
    <row r="407" spans="1:12" ht="15" x14ac:dyDescent="0.2">
      <c r="A407" s="8">
        <v>44.54</v>
      </c>
      <c r="B407" s="9">
        <v>1.2497</v>
      </c>
      <c r="C407" s="7"/>
      <c r="F407" s="7"/>
      <c r="I407" s="7"/>
      <c r="L407" s="7"/>
    </row>
    <row r="408" spans="1:12" ht="15" x14ac:dyDescent="0.2">
      <c r="A408" s="8">
        <v>44.545000000000002</v>
      </c>
      <c r="B408" s="9">
        <v>1.2486999999999999</v>
      </c>
      <c r="C408" s="7"/>
      <c r="F408" s="7"/>
      <c r="I408" s="7"/>
      <c r="L408" s="7"/>
    </row>
    <row r="409" spans="1:12" ht="15" x14ac:dyDescent="0.2">
      <c r="A409" s="8">
        <v>44.55</v>
      </c>
      <c r="B409" s="9">
        <v>1.2466999999999999</v>
      </c>
      <c r="C409" s="7"/>
      <c r="F409" s="7"/>
      <c r="I409" s="7"/>
      <c r="L409" s="7"/>
    </row>
    <row r="410" spans="1:12" ht="15" x14ac:dyDescent="0.2">
      <c r="A410" s="8">
        <v>44.55</v>
      </c>
      <c r="B410" s="9">
        <v>1.2477</v>
      </c>
      <c r="C410" s="7"/>
      <c r="F410" s="7"/>
      <c r="I410" s="7"/>
      <c r="L410" s="7"/>
    </row>
    <row r="411" spans="1:12" ht="15" x14ac:dyDescent="0.2">
      <c r="A411" s="8">
        <v>44.555</v>
      </c>
      <c r="B411" s="9">
        <v>1.2466999999999999</v>
      </c>
      <c r="C411" s="7"/>
      <c r="F411" s="7"/>
      <c r="I411" s="7"/>
      <c r="L411" s="7"/>
    </row>
    <row r="412" spans="1:12" ht="15" x14ac:dyDescent="0.2">
      <c r="A412" s="8">
        <v>44.56</v>
      </c>
      <c r="B412" s="9">
        <v>1.2457</v>
      </c>
      <c r="C412" s="7"/>
      <c r="F412" s="7"/>
      <c r="I412" s="7"/>
      <c r="L412" s="7"/>
    </row>
    <row r="413" spans="1:12" ht="15" x14ac:dyDescent="0.2">
      <c r="A413" s="8">
        <v>44.564999999999998</v>
      </c>
      <c r="B413" s="9">
        <v>1.2445999999999999</v>
      </c>
      <c r="C413" s="7"/>
      <c r="F413" s="7"/>
      <c r="I413" s="7"/>
      <c r="L413" s="7"/>
    </row>
    <row r="414" spans="1:12" ht="15" x14ac:dyDescent="0.2">
      <c r="A414" s="8">
        <v>44.57</v>
      </c>
      <c r="B414" s="9">
        <v>1.2436</v>
      </c>
      <c r="C414" s="7"/>
      <c r="F414" s="7"/>
      <c r="I414" s="7"/>
      <c r="L414" s="7"/>
    </row>
    <row r="415" spans="1:12" ht="15" x14ac:dyDescent="0.2">
      <c r="A415" s="8">
        <v>44.575000000000003</v>
      </c>
      <c r="B415" s="9">
        <v>1.2425999999999999</v>
      </c>
      <c r="C415" s="7"/>
      <c r="F415" s="7"/>
      <c r="I415" s="7"/>
      <c r="L415" s="7"/>
    </row>
    <row r="416" spans="1:12" ht="15" x14ac:dyDescent="0.2">
      <c r="A416" s="8">
        <v>44.58</v>
      </c>
      <c r="B416" s="9">
        <v>1.2416</v>
      </c>
      <c r="C416" s="7"/>
      <c r="F416" s="7"/>
      <c r="I416" s="7"/>
      <c r="L416" s="7"/>
    </row>
    <row r="417" spans="1:12" ht="15" x14ac:dyDescent="0.2">
      <c r="A417" s="8">
        <v>44.585000000000001</v>
      </c>
      <c r="B417" s="9">
        <v>1.2405999999999999</v>
      </c>
      <c r="C417" s="7"/>
      <c r="F417" s="7"/>
      <c r="I417" s="7"/>
      <c r="L417" s="7"/>
    </row>
    <row r="418" spans="1:12" ht="15" x14ac:dyDescent="0.2">
      <c r="A418" s="8">
        <v>44.59</v>
      </c>
      <c r="B418" s="9">
        <v>1.2396</v>
      </c>
      <c r="C418" s="7"/>
      <c r="F418" s="7"/>
      <c r="I418" s="7"/>
      <c r="L418" s="7"/>
    </row>
    <row r="419" spans="1:12" ht="15" x14ac:dyDescent="0.2">
      <c r="A419" s="8">
        <v>44.594999999999999</v>
      </c>
      <c r="B419" s="9">
        <v>1.2383999999999999</v>
      </c>
      <c r="C419" s="7"/>
      <c r="F419" s="7"/>
      <c r="I419" s="7"/>
      <c r="L419" s="7"/>
    </row>
    <row r="420" spans="1:12" ht="15" x14ac:dyDescent="0.2">
      <c r="A420" s="8">
        <v>44.6</v>
      </c>
      <c r="B420" s="9">
        <v>1.2457</v>
      </c>
      <c r="C420" s="7"/>
      <c r="F420" s="7"/>
      <c r="I420" s="7"/>
      <c r="L420" s="7"/>
    </row>
    <row r="421" spans="1:12" ht="15" x14ac:dyDescent="0.2">
      <c r="A421" s="8">
        <v>44.6</v>
      </c>
      <c r="B421" s="9">
        <v>1.258</v>
      </c>
      <c r="C421" s="7"/>
      <c r="F421" s="7"/>
      <c r="I421" s="7"/>
      <c r="L421" s="7"/>
    </row>
    <row r="422" spans="1:12" ht="15" x14ac:dyDescent="0.2">
      <c r="A422" s="8">
        <v>44.604999999999997</v>
      </c>
      <c r="B422" s="9">
        <v>1.2568999999999999</v>
      </c>
      <c r="C422" s="7"/>
      <c r="F422" s="7"/>
      <c r="I422" s="7"/>
      <c r="L422" s="7"/>
    </row>
    <row r="423" spans="1:12" ht="15" x14ac:dyDescent="0.2">
      <c r="A423" s="8">
        <v>44.61</v>
      </c>
      <c r="B423" s="9">
        <v>1.2559</v>
      </c>
      <c r="C423" s="7"/>
      <c r="F423" s="7"/>
      <c r="I423" s="7"/>
      <c r="L423" s="7"/>
    </row>
    <row r="424" spans="1:12" ht="15" x14ac:dyDescent="0.2">
      <c r="A424" s="8">
        <v>44.615000000000002</v>
      </c>
      <c r="B424" s="9">
        <v>1.2547999999999999</v>
      </c>
      <c r="C424" s="7"/>
      <c r="F424" s="7"/>
      <c r="I424" s="7"/>
      <c r="L424" s="7"/>
    </row>
    <row r="425" spans="1:12" ht="15" x14ac:dyDescent="0.2">
      <c r="A425" s="8">
        <v>44.62</v>
      </c>
      <c r="B425" s="9">
        <v>1.2538</v>
      </c>
      <c r="C425" s="7"/>
      <c r="F425" s="7"/>
      <c r="I425" s="7"/>
      <c r="L425" s="7"/>
    </row>
    <row r="426" spans="1:12" ht="15" x14ac:dyDescent="0.2">
      <c r="A426" s="8">
        <v>44.625</v>
      </c>
      <c r="B426" s="9">
        <v>1.2527999999999999</v>
      </c>
      <c r="C426" s="7"/>
      <c r="F426" s="7"/>
      <c r="I426" s="7"/>
      <c r="L426" s="7"/>
    </row>
    <row r="427" spans="1:12" ht="15" x14ac:dyDescent="0.2">
      <c r="A427" s="8">
        <v>44.63</v>
      </c>
      <c r="B427" s="9">
        <v>1.2518</v>
      </c>
      <c r="C427" s="7"/>
      <c r="F427" s="7"/>
      <c r="I427" s="7"/>
      <c r="L427" s="7"/>
    </row>
    <row r="428" spans="1:12" ht="15" x14ac:dyDescent="0.2">
      <c r="A428" s="8">
        <v>44.634999999999998</v>
      </c>
      <c r="B428" s="9">
        <v>1.2507999999999999</v>
      </c>
      <c r="C428" s="7"/>
      <c r="F428" s="7"/>
      <c r="I428" s="7"/>
      <c r="L428" s="7"/>
    </row>
    <row r="429" spans="1:12" ht="15" x14ac:dyDescent="0.2">
      <c r="A429" s="8">
        <v>44.64</v>
      </c>
      <c r="B429" s="9">
        <v>1.2497</v>
      </c>
      <c r="C429" s="7"/>
      <c r="F429" s="7"/>
      <c r="I429" s="7"/>
      <c r="L429" s="7"/>
    </row>
    <row r="430" spans="1:12" ht="15" x14ac:dyDescent="0.2">
      <c r="A430" s="8">
        <v>44.645000000000003</v>
      </c>
      <c r="B430" s="9">
        <v>1.2486999999999999</v>
      </c>
      <c r="C430" s="7"/>
      <c r="F430" s="7"/>
      <c r="I430" s="7"/>
      <c r="L430" s="7"/>
    </row>
    <row r="431" spans="1:12" ht="15" x14ac:dyDescent="0.2">
      <c r="A431" s="8">
        <v>44.65</v>
      </c>
      <c r="B431" s="9">
        <v>1.2445999999999999</v>
      </c>
      <c r="C431" s="7"/>
      <c r="F431" s="7"/>
      <c r="I431" s="7"/>
      <c r="L431" s="7"/>
    </row>
    <row r="432" spans="1:12" ht="15" x14ac:dyDescent="0.2">
      <c r="A432" s="8">
        <v>44.65</v>
      </c>
      <c r="B432" s="9">
        <v>1.2477</v>
      </c>
      <c r="C432" s="7"/>
      <c r="F432" s="7"/>
      <c r="I432" s="7"/>
      <c r="L432" s="7"/>
    </row>
    <row r="433" spans="1:12" ht="15" x14ac:dyDescent="0.2">
      <c r="A433" s="8">
        <v>44.655000000000001</v>
      </c>
      <c r="B433" s="9">
        <v>1.2466999999999999</v>
      </c>
      <c r="C433" s="7"/>
      <c r="F433" s="7"/>
      <c r="I433" s="7"/>
      <c r="L433" s="7"/>
    </row>
    <row r="434" spans="1:12" ht="15" x14ac:dyDescent="0.2">
      <c r="A434" s="8">
        <v>44.66</v>
      </c>
      <c r="B434" s="9">
        <v>1.2457</v>
      </c>
      <c r="C434" s="7"/>
      <c r="F434" s="7"/>
      <c r="I434" s="7"/>
      <c r="L434" s="7"/>
    </row>
    <row r="435" spans="1:12" ht="15" x14ac:dyDescent="0.2">
      <c r="A435" s="8">
        <v>44.664999999999999</v>
      </c>
      <c r="B435" s="9">
        <v>1.2445999999999999</v>
      </c>
      <c r="C435" s="7"/>
      <c r="F435" s="7"/>
      <c r="I435" s="7"/>
      <c r="L435" s="7"/>
    </row>
    <row r="436" spans="1:12" ht="15" x14ac:dyDescent="0.2">
      <c r="A436" s="8">
        <v>44.67</v>
      </c>
      <c r="B436" s="9">
        <v>1.2436</v>
      </c>
      <c r="C436" s="7"/>
      <c r="F436" s="7"/>
      <c r="I436" s="7"/>
      <c r="L436" s="7"/>
    </row>
    <row r="437" spans="1:12" ht="15" x14ac:dyDescent="0.2">
      <c r="A437" s="8">
        <v>44.674999999999997</v>
      </c>
      <c r="B437" s="9">
        <v>1.2425999999999999</v>
      </c>
      <c r="C437" s="7"/>
      <c r="F437" s="7"/>
      <c r="I437" s="7"/>
      <c r="L437" s="7"/>
    </row>
    <row r="438" spans="1:12" ht="15" x14ac:dyDescent="0.2">
      <c r="A438" s="8">
        <v>44.68</v>
      </c>
      <c r="B438" s="9">
        <v>1.2416</v>
      </c>
      <c r="C438" s="7"/>
      <c r="F438" s="7"/>
      <c r="I438" s="7"/>
      <c r="L438" s="7"/>
    </row>
    <row r="439" spans="1:12" ht="15" x14ac:dyDescent="0.2">
      <c r="A439" s="8">
        <v>44.685000000000002</v>
      </c>
      <c r="B439" s="9">
        <v>1.2405999999999999</v>
      </c>
      <c r="C439" s="7"/>
      <c r="F439" s="7"/>
      <c r="I439" s="7"/>
      <c r="L439" s="7"/>
    </row>
    <row r="440" spans="1:12" ht="15" x14ac:dyDescent="0.2">
      <c r="A440" s="8">
        <v>44.69</v>
      </c>
      <c r="B440" s="9">
        <v>1.2396</v>
      </c>
      <c r="C440" s="7"/>
      <c r="F440" s="7"/>
      <c r="I440" s="7"/>
      <c r="L440" s="7"/>
    </row>
    <row r="441" spans="1:12" ht="15" x14ac:dyDescent="0.2">
      <c r="A441" s="8">
        <v>44.695</v>
      </c>
      <c r="B441" s="9">
        <v>1.2383999999999999</v>
      </c>
      <c r="C441" s="7"/>
      <c r="F441" s="7"/>
      <c r="I441" s="7"/>
      <c r="L441" s="7"/>
    </row>
    <row r="442" spans="1:12" ht="15" x14ac:dyDescent="0.2">
      <c r="A442" s="8">
        <v>44.7</v>
      </c>
      <c r="B442" s="9">
        <v>1.2436</v>
      </c>
      <c r="C442" s="7"/>
      <c r="F442" s="7"/>
      <c r="I442" s="7"/>
      <c r="L442" s="7"/>
    </row>
    <row r="443" spans="1:12" ht="15" x14ac:dyDescent="0.2">
      <c r="A443" s="8">
        <v>44.7</v>
      </c>
      <c r="B443" s="9">
        <v>1.258</v>
      </c>
      <c r="C443" s="7"/>
      <c r="F443" s="7"/>
      <c r="I443" s="7"/>
      <c r="L443" s="7"/>
    </row>
    <row r="444" spans="1:12" ht="15" x14ac:dyDescent="0.2">
      <c r="A444" s="8">
        <v>44.704999999999998</v>
      </c>
      <c r="B444" s="9">
        <v>1.2568999999999999</v>
      </c>
      <c r="C444" s="7"/>
      <c r="F444" s="7"/>
      <c r="I444" s="7"/>
      <c r="L444" s="7"/>
    </row>
    <row r="445" spans="1:12" ht="15" x14ac:dyDescent="0.2">
      <c r="A445" s="8">
        <v>44.71</v>
      </c>
      <c r="B445" s="9">
        <v>1.2559</v>
      </c>
      <c r="C445" s="7"/>
      <c r="F445" s="7"/>
      <c r="I445" s="7"/>
      <c r="L445" s="7"/>
    </row>
    <row r="446" spans="1:12" ht="15" x14ac:dyDescent="0.2">
      <c r="A446" s="8">
        <v>44.715000000000003</v>
      </c>
      <c r="B446" s="9">
        <v>1.2547999999999999</v>
      </c>
      <c r="C446" s="7"/>
      <c r="F446" s="7"/>
      <c r="I446" s="7"/>
      <c r="L446" s="7"/>
    </row>
    <row r="447" spans="1:12" ht="15" x14ac:dyDescent="0.2">
      <c r="A447" s="8">
        <v>44.72</v>
      </c>
      <c r="B447" s="9">
        <v>1.2538</v>
      </c>
      <c r="C447" s="7"/>
      <c r="F447" s="7"/>
      <c r="I447" s="7"/>
      <c r="L447" s="7"/>
    </row>
    <row r="448" spans="1:12" ht="15" x14ac:dyDescent="0.2">
      <c r="A448" s="8">
        <v>44.725000000000001</v>
      </c>
      <c r="B448" s="9">
        <v>1.2527999999999999</v>
      </c>
      <c r="C448" s="7"/>
      <c r="F448" s="7"/>
      <c r="I448" s="7"/>
      <c r="L448" s="7"/>
    </row>
    <row r="449" spans="1:12" ht="15" x14ac:dyDescent="0.2">
      <c r="A449" s="8">
        <v>44.73</v>
      </c>
      <c r="B449" s="9">
        <v>1.2518</v>
      </c>
      <c r="C449" s="7"/>
      <c r="F449" s="7"/>
      <c r="I449" s="7"/>
      <c r="L449" s="7"/>
    </row>
    <row r="450" spans="1:12" ht="15" x14ac:dyDescent="0.2">
      <c r="A450" s="8">
        <v>44.734999999999999</v>
      </c>
      <c r="B450" s="9">
        <v>1.2507999999999999</v>
      </c>
      <c r="C450" s="7"/>
      <c r="F450" s="7"/>
      <c r="I450" s="7"/>
      <c r="L450" s="7"/>
    </row>
    <row r="451" spans="1:12" ht="15" x14ac:dyDescent="0.2">
      <c r="A451" s="8">
        <v>44.74</v>
      </c>
      <c r="B451" s="9">
        <v>1.2497</v>
      </c>
      <c r="C451" s="7"/>
      <c r="F451" s="7"/>
      <c r="I451" s="7"/>
      <c r="L451" s="7"/>
    </row>
    <row r="452" spans="1:12" ht="15" x14ac:dyDescent="0.2">
      <c r="A452" s="8">
        <v>44.744999999999997</v>
      </c>
      <c r="B452" s="9">
        <v>1.2486999999999999</v>
      </c>
      <c r="C452" s="7"/>
      <c r="F452" s="7"/>
      <c r="I452" s="7"/>
      <c r="L452" s="7"/>
    </row>
    <row r="453" spans="1:12" ht="15" x14ac:dyDescent="0.2">
      <c r="A453" s="8">
        <v>44.75</v>
      </c>
      <c r="B453" s="9">
        <v>1.2425999999999999</v>
      </c>
      <c r="C453" s="7"/>
      <c r="F453" s="7"/>
      <c r="I453" s="7"/>
      <c r="L453" s="7"/>
    </row>
    <row r="454" spans="1:12" ht="15" x14ac:dyDescent="0.2">
      <c r="A454" s="8">
        <v>44.75</v>
      </c>
      <c r="B454" s="9">
        <v>1.2477</v>
      </c>
      <c r="C454" s="7"/>
      <c r="F454" s="7"/>
      <c r="I454" s="7"/>
      <c r="L454" s="7"/>
    </row>
    <row r="455" spans="1:12" ht="15" x14ac:dyDescent="0.2">
      <c r="A455" s="8">
        <v>44.755000000000003</v>
      </c>
      <c r="B455" s="9">
        <v>1.2466999999999999</v>
      </c>
      <c r="C455" s="7"/>
      <c r="F455" s="7"/>
      <c r="I455" s="7"/>
      <c r="L455" s="7"/>
    </row>
    <row r="456" spans="1:12" ht="15" x14ac:dyDescent="0.2">
      <c r="A456" s="8">
        <v>44.76</v>
      </c>
      <c r="B456" s="9">
        <v>1.2457</v>
      </c>
      <c r="C456" s="7"/>
      <c r="F456" s="7"/>
      <c r="I456" s="7"/>
      <c r="L456" s="7"/>
    </row>
    <row r="457" spans="1:12" ht="15" x14ac:dyDescent="0.2">
      <c r="A457" s="8">
        <v>44.765000000000001</v>
      </c>
      <c r="B457" s="9">
        <v>1.2445999999999999</v>
      </c>
      <c r="C457" s="7"/>
      <c r="F457" s="7"/>
      <c r="I457" s="7"/>
      <c r="L457" s="7"/>
    </row>
    <row r="458" spans="1:12" ht="15" x14ac:dyDescent="0.2">
      <c r="A458" s="8">
        <v>44.77</v>
      </c>
      <c r="B458" s="9">
        <v>1.2436</v>
      </c>
      <c r="C458" s="7"/>
      <c r="F458" s="7"/>
      <c r="I458" s="7"/>
      <c r="L458" s="7"/>
    </row>
    <row r="459" spans="1:12" ht="15" x14ac:dyDescent="0.2">
      <c r="A459" s="8">
        <v>44.774999999999999</v>
      </c>
      <c r="B459" s="9">
        <v>1.2425999999999999</v>
      </c>
      <c r="C459" s="7"/>
      <c r="F459" s="7"/>
      <c r="I459" s="7"/>
      <c r="L459" s="7"/>
    </row>
    <row r="460" spans="1:12" ht="15" x14ac:dyDescent="0.2">
      <c r="A460" s="8">
        <v>44.78</v>
      </c>
      <c r="B460" s="9">
        <v>1.2416</v>
      </c>
      <c r="C460" s="7"/>
      <c r="F460" s="7"/>
      <c r="I460" s="7"/>
      <c r="L460" s="7"/>
    </row>
    <row r="461" spans="1:12" ht="15" x14ac:dyDescent="0.2">
      <c r="A461" s="8">
        <v>44.784999999999997</v>
      </c>
      <c r="B461" s="9">
        <v>1.2405999999999999</v>
      </c>
      <c r="C461" s="7"/>
      <c r="F461" s="7"/>
      <c r="I461" s="7"/>
      <c r="L461" s="7"/>
    </row>
    <row r="462" spans="1:12" ht="15" x14ac:dyDescent="0.2">
      <c r="A462" s="8">
        <v>44.79</v>
      </c>
      <c r="B462" s="9">
        <v>1.2396</v>
      </c>
      <c r="C462" s="7"/>
      <c r="F462" s="7"/>
      <c r="I462" s="7"/>
      <c r="L462" s="7"/>
    </row>
    <row r="463" spans="1:12" ht="15" x14ac:dyDescent="0.2">
      <c r="A463" s="8">
        <v>44.795000000000002</v>
      </c>
      <c r="B463" s="9">
        <v>1.2383999999999999</v>
      </c>
      <c r="C463" s="7"/>
      <c r="F463" s="7"/>
      <c r="I463" s="7"/>
      <c r="L463" s="7"/>
    </row>
    <row r="464" spans="1:12" ht="15" x14ac:dyDescent="0.2">
      <c r="A464" s="8">
        <v>44.8</v>
      </c>
      <c r="B464" s="9">
        <v>1.2416</v>
      </c>
      <c r="C464" s="7"/>
      <c r="F464" s="7"/>
      <c r="I464" s="7"/>
      <c r="L464" s="7"/>
    </row>
    <row r="465" spans="1:12" ht="15" x14ac:dyDescent="0.2">
      <c r="A465" s="8">
        <v>44.8</v>
      </c>
      <c r="B465" s="9">
        <v>1.258</v>
      </c>
      <c r="C465" s="7"/>
      <c r="F465" s="7"/>
      <c r="I465" s="7"/>
      <c r="L465" s="7"/>
    </row>
    <row r="466" spans="1:12" ht="15" x14ac:dyDescent="0.2">
      <c r="A466" s="8">
        <v>44.805</v>
      </c>
      <c r="B466" s="9">
        <v>1.2568999999999999</v>
      </c>
      <c r="C466" s="7"/>
      <c r="F466" s="7"/>
      <c r="I466" s="7"/>
      <c r="L466" s="7"/>
    </row>
    <row r="467" spans="1:12" ht="15" x14ac:dyDescent="0.2">
      <c r="A467" s="8">
        <v>44.81</v>
      </c>
      <c r="B467" s="9">
        <v>1.2559</v>
      </c>
      <c r="C467" s="7"/>
      <c r="F467" s="7"/>
      <c r="I467" s="7"/>
      <c r="L467" s="7"/>
    </row>
    <row r="468" spans="1:12" ht="15" x14ac:dyDescent="0.2">
      <c r="A468" s="8">
        <v>44.814999999999998</v>
      </c>
      <c r="B468" s="9">
        <v>1.2547999999999999</v>
      </c>
      <c r="C468" s="7"/>
      <c r="F468" s="7"/>
      <c r="I468" s="7"/>
      <c r="L468" s="7"/>
    </row>
    <row r="469" spans="1:12" ht="15" x14ac:dyDescent="0.2">
      <c r="A469" s="8">
        <v>44.82</v>
      </c>
      <c r="B469" s="9">
        <v>1.2538</v>
      </c>
      <c r="C469" s="7"/>
      <c r="F469" s="7"/>
      <c r="I469" s="7"/>
      <c r="L469" s="7"/>
    </row>
    <row r="470" spans="1:12" ht="15" x14ac:dyDescent="0.2">
      <c r="A470" s="8">
        <v>44.825000000000003</v>
      </c>
      <c r="B470" s="9">
        <v>1.2527999999999999</v>
      </c>
      <c r="C470" s="7"/>
      <c r="F470" s="7"/>
      <c r="I470" s="7"/>
      <c r="L470" s="7"/>
    </row>
    <row r="471" spans="1:12" ht="15" x14ac:dyDescent="0.2">
      <c r="A471" s="8">
        <v>44.83</v>
      </c>
      <c r="B471" s="9">
        <v>1.2518</v>
      </c>
      <c r="C471" s="7"/>
      <c r="F471" s="7"/>
      <c r="I471" s="7"/>
      <c r="L471" s="7"/>
    </row>
    <row r="472" spans="1:12" ht="15" x14ac:dyDescent="0.2">
      <c r="A472" s="8">
        <v>44.835000000000001</v>
      </c>
      <c r="B472" s="9">
        <v>1.2507999999999999</v>
      </c>
      <c r="C472" s="7"/>
      <c r="F472" s="7"/>
      <c r="I472" s="7"/>
      <c r="L472" s="7"/>
    </row>
    <row r="473" spans="1:12" ht="15" x14ac:dyDescent="0.2">
      <c r="A473" s="8">
        <v>44.84</v>
      </c>
      <c r="B473" s="9">
        <v>1.2497</v>
      </c>
      <c r="C473" s="7"/>
      <c r="F473" s="7"/>
      <c r="I473" s="7"/>
      <c r="L473" s="7"/>
    </row>
    <row r="474" spans="1:12" ht="15" x14ac:dyDescent="0.2">
      <c r="A474" s="8">
        <v>44.844999999999999</v>
      </c>
      <c r="B474" s="9">
        <v>1.2486999999999999</v>
      </c>
      <c r="C474" s="7"/>
      <c r="F474" s="7"/>
      <c r="I474" s="7"/>
      <c r="L474" s="7"/>
    </row>
    <row r="475" spans="1:12" ht="15" x14ac:dyDescent="0.2">
      <c r="A475" s="8">
        <v>44.85</v>
      </c>
      <c r="B475" s="9">
        <v>1.2405999999999999</v>
      </c>
      <c r="C475" s="7"/>
      <c r="F475" s="7"/>
      <c r="I475" s="7"/>
      <c r="L475" s="7"/>
    </row>
    <row r="476" spans="1:12" ht="15" x14ac:dyDescent="0.2">
      <c r="A476" s="8">
        <v>44.85</v>
      </c>
      <c r="B476" s="9">
        <v>1.2477</v>
      </c>
      <c r="C476" s="7"/>
      <c r="F476" s="7"/>
      <c r="I476" s="7"/>
      <c r="L476" s="7"/>
    </row>
    <row r="477" spans="1:12" ht="15" x14ac:dyDescent="0.2">
      <c r="A477" s="8">
        <v>44.854999999999997</v>
      </c>
      <c r="B477" s="9">
        <v>1.2466999999999999</v>
      </c>
      <c r="C477" s="7"/>
      <c r="F477" s="7"/>
      <c r="I477" s="7"/>
      <c r="L477" s="7"/>
    </row>
    <row r="478" spans="1:12" ht="15" x14ac:dyDescent="0.2">
      <c r="A478" s="8">
        <v>44.86</v>
      </c>
      <c r="B478" s="9">
        <v>1.2457</v>
      </c>
      <c r="C478" s="7"/>
      <c r="F478" s="7"/>
      <c r="I478" s="7"/>
      <c r="L478" s="7"/>
    </row>
    <row r="479" spans="1:12" ht="15" x14ac:dyDescent="0.2">
      <c r="A479" s="8">
        <v>44.865000000000002</v>
      </c>
      <c r="B479" s="9">
        <v>1.2445999999999999</v>
      </c>
      <c r="C479" s="7"/>
      <c r="F479" s="7"/>
      <c r="I479" s="7"/>
      <c r="L479" s="7"/>
    </row>
    <row r="480" spans="1:12" ht="15" x14ac:dyDescent="0.2">
      <c r="A480" s="8">
        <v>44.87</v>
      </c>
      <c r="B480" s="9">
        <v>1.2436</v>
      </c>
      <c r="C480" s="7"/>
      <c r="F480" s="7"/>
      <c r="I480" s="7"/>
      <c r="L480" s="7"/>
    </row>
    <row r="481" spans="1:12" ht="15" x14ac:dyDescent="0.2">
      <c r="A481" s="8">
        <v>44.875</v>
      </c>
      <c r="B481" s="9">
        <v>1.2425999999999999</v>
      </c>
      <c r="C481" s="7"/>
      <c r="F481" s="7"/>
      <c r="I481" s="7"/>
      <c r="L481" s="7"/>
    </row>
    <row r="482" spans="1:12" ht="15" x14ac:dyDescent="0.2">
      <c r="A482" s="8">
        <v>44.88</v>
      </c>
      <c r="B482" s="9">
        <v>1.2416</v>
      </c>
      <c r="C482" s="7"/>
      <c r="F482" s="7"/>
      <c r="I482" s="7"/>
      <c r="L482" s="7"/>
    </row>
    <row r="483" spans="1:12" ht="15" x14ac:dyDescent="0.2">
      <c r="A483" s="8">
        <v>44.884999999999998</v>
      </c>
      <c r="B483" s="9">
        <v>1.2405999999999999</v>
      </c>
      <c r="C483" s="7"/>
      <c r="F483" s="7"/>
      <c r="I483" s="7"/>
      <c r="L483" s="7"/>
    </row>
    <row r="484" spans="1:12" ht="15" x14ac:dyDescent="0.2">
      <c r="A484" s="8">
        <v>44.89</v>
      </c>
      <c r="B484" s="9">
        <v>1.2396</v>
      </c>
      <c r="C484" s="7"/>
      <c r="F484" s="7"/>
      <c r="I484" s="7"/>
      <c r="L484" s="7"/>
    </row>
    <row r="485" spans="1:12" ht="15" x14ac:dyDescent="0.2">
      <c r="A485" s="8">
        <v>44.895000000000003</v>
      </c>
      <c r="B485" s="9">
        <v>1.2383999999999999</v>
      </c>
      <c r="C485" s="7"/>
      <c r="F485" s="7"/>
      <c r="I485" s="7"/>
      <c r="L485" s="7"/>
    </row>
    <row r="486" spans="1:12" ht="15" x14ac:dyDescent="0.2">
      <c r="A486" s="8">
        <v>44.9</v>
      </c>
      <c r="B486" s="9">
        <v>1.2396</v>
      </c>
      <c r="C486" s="7"/>
      <c r="F486" s="7"/>
      <c r="I486" s="7"/>
      <c r="L486" s="7"/>
    </row>
    <row r="487" spans="1:12" ht="15" x14ac:dyDescent="0.2">
      <c r="A487" s="8">
        <v>44.9</v>
      </c>
      <c r="B487" s="9">
        <v>1.258</v>
      </c>
      <c r="C487" s="7"/>
      <c r="F487" s="7"/>
      <c r="I487" s="7"/>
      <c r="L487" s="7"/>
    </row>
    <row r="488" spans="1:12" ht="15" x14ac:dyDescent="0.2">
      <c r="A488" s="8">
        <v>44.905000000000001</v>
      </c>
      <c r="B488" s="9">
        <v>1.2568999999999999</v>
      </c>
      <c r="C488" s="7"/>
      <c r="F488" s="7"/>
      <c r="I488" s="7"/>
      <c r="L488" s="7"/>
    </row>
    <row r="489" spans="1:12" ht="15" x14ac:dyDescent="0.2">
      <c r="A489" s="8">
        <v>44.91</v>
      </c>
      <c r="B489" s="9">
        <v>1.2559</v>
      </c>
      <c r="C489" s="7"/>
      <c r="F489" s="7"/>
      <c r="I489" s="7"/>
      <c r="L489" s="7"/>
    </row>
    <row r="490" spans="1:12" ht="15" x14ac:dyDescent="0.2">
      <c r="A490" s="8">
        <v>44.914999999999999</v>
      </c>
      <c r="B490" s="9">
        <v>1.2547999999999999</v>
      </c>
      <c r="C490" s="7"/>
      <c r="F490" s="7"/>
      <c r="I490" s="7"/>
      <c r="L490" s="7"/>
    </row>
    <row r="491" spans="1:12" ht="15" x14ac:dyDescent="0.2">
      <c r="A491" s="8">
        <v>44.92</v>
      </c>
      <c r="B491" s="9">
        <v>1.2538</v>
      </c>
      <c r="C491" s="7"/>
      <c r="F491" s="7"/>
      <c r="I491" s="7"/>
      <c r="L491" s="7"/>
    </row>
    <row r="492" spans="1:12" ht="15" x14ac:dyDescent="0.2">
      <c r="A492" s="8">
        <v>44.924999999999997</v>
      </c>
      <c r="B492" s="9">
        <v>1.2527999999999999</v>
      </c>
      <c r="C492" s="7"/>
      <c r="F492" s="7"/>
      <c r="I492" s="7"/>
      <c r="L492" s="7"/>
    </row>
    <row r="493" spans="1:12" ht="15" x14ac:dyDescent="0.2">
      <c r="A493" s="8">
        <v>44.93</v>
      </c>
      <c r="B493" s="9">
        <v>1.2518</v>
      </c>
      <c r="C493" s="7"/>
      <c r="F493" s="7"/>
      <c r="I493" s="7"/>
      <c r="L493" s="7"/>
    </row>
    <row r="494" spans="1:12" ht="15" x14ac:dyDescent="0.2">
      <c r="A494" s="8">
        <v>44.935000000000002</v>
      </c>
      <c r="B494" s="9">
        <v>1.2507999999999999</v>
      </c>
      <c r="C494" s="7"/>
      <c r="F494" s="7"/>
      <c r="I494" s="7"/>
      <c r="L494" s="7"/>
    </row>
    <row r="495" spans="1:12" ht="15" x14ac:dyDescent="0.2">
      <c r="A495" s="8">
        <v>44.94</v>
      </c>
      <c r="B495" s="9">
        <v>1.2497</v>
      </c>
      <c r="C495" s="7"/>
      <c r="F495" s="7"/>
      <c r="I495" s="7"/>
      <c r="L495" s="7"/>
    </row>
    <row r="496" spans="1:12" ht="15" x14ac:dyDescent="0.2">
      <c r="A496" s="8">
        <v>44.945</v>
      </c>
      <c r="B496" s="9">
        <v>1.2486999999999999</v>
      </c>
      <c r="C496" s="7"/>
      <c r="F496" s="7"/>
      <c r="I496" s="7"/>
      <c r="L496" s="7"/>
    </row>
    <row r="497" spans="1:14" ht="15" x14ac:dyDescent="0.2">
      <c r="A497" s="8">
        <v>44.95</v>
      </c>
      <c r="B497" s="9">
        <v>1.2383999999999999</v>
      </c>
      <c r="C497" s="7"/>
      <c r="F497" s="7"/>
      <c r="I497" s="7"/>
      <c r="L497" s="7"/>
    </row>
    <row r="498" spans="1:14" ht="15" x14ac:dyDescent="0.2">
      <c r="A498" s="8">
        <v>44.95</v>
      </c>
      <c r="B498" s="9">
        <v>1.2477</v>
      </c>
      <c r="C498" s="7"/>
      <c r="F498" s="7"/>
      <c r="I498" s="7"/>
      <c r="L498" s="7"/>
    </row>
    <row r="499" spans="1:14" ht="15" x14ac:dyDescent="0.2">
      <c r="A499" s="8">
        <v>44.954999999999998</v>
      </c>
      <c r="B499" s="9">
        <v>1.2466999999999999</v>
      </c>
      <c r="C499" s="7"/>
      <c r="F499" s="7"/>
      <c r="I499" s="7"/>
      <c r="J499" s="7"/>
      <c r="K499" s="7"/>
      <c r="L499" s="7"/>
      <c r="M499" s="7"/>
      <c r="N499" s="7"/>
    </row>
    <row r="500" spans="1:14" ht="15" x14ac:dyDescent="0.2">
      <c r="A500" s="8">
        <v>44.96</v>
      </c>
      <c r="B500" s="9">
        <v>1.2457</v>
      </c>
      <c r="C500" s="7"/>
      <c r="F500" s="7"/>
      <c r="I500" s="7"/>
      <c r="J500" s="7"/>
      <c r="K500" s="7"/>
      <c r="L500" s="7"/>
      <c r="M500" s="7"/>
      <c r="N500" s="7"/>
    </row>
    <row r="501" spans="1:14" ht="15" x14ac:dyDescent="0.2">
      <c r="A501" s="8">
        <v>44.965000000000003</v>
      </c>
      <c r="B501" s="9">
        <v>1.2445999999999999</v>
      </c>
      <c r="C501" s="7"/>
      <c r="F501" s="7"/>
      <c r="I501" s="7"/>
      <c r="J501" s="7"/>
      <c r="K501" s="7"/>
      <c r="L501" s="7"/>
      <c r="M501" s="7"/>
      <c r="N501" s="7"/>
    </row>
    <row r="502" spans="1:14" ht="15" x14ac:dyDescent="0.2">
      <c r="A502" s="8">
        <v>44.97</v>
      </c>
      <c r="B502" s="9">
        <v>1.2436</v>
      </c>
      <c r="C502" s="7"/>
      <c r="F502" s="7"/>
      <c r="I502" s="7"/>
      <c r="J502" s="7"/>
      <c r="K502" s="7"/>
      <c r="L502" s="7"/>
      <c r="M502" s="7"/>
      <c r="N502" s="7"/>
    </row>
    <row r="503" spans="1:14" ht="15" x14ac:dyDescent="0.2">
      <c r="A503" s="8">
        <v>44.975000000000001</v>
      </c>
      <c r="B503" s="9">
        <v>1.2425999999999999</v>
      </c>
      <c r="C503" s="7"/>
      <c r="F503" s="7"/>
      <c r="I503" s="7"/>
      <c r="J503" s="7"/>
      <c r="K503" s="7"/>
      <c r="L503" s="7"/>
      <c r="M503" s="7"/>
      <c r="N503" s="7"/>
    </row>
    <row r="504" spans="1:14" ht="15" x14ac:dyDescent="0.2">
      <c r="A504" s="8">
        <v>44.98</v>
      </c>
      <c r="B504" s="9">
        <v>1.2416</v>
      </c>
      <c r="C504" s="7"/>
      <c r="F504" s="7"/>
      <c r="I504" s="7"/>
      <c r="J504" s="7"/>
      <c r="K504" s="7"/>
      <c r="L504" s="7"/>
      <c r="M504" s="7"/>
      <c r="N504" s="7"/>
    </row>
    <row r="505" spans="1:14" ht="15" x14ac:dyDescent="0.2">
      <c r="A505" s="8">
        <v>44.984999999999999</v>
      </c>
      <c r="B505" s="9">
        <v>1.2405999999999999</v>
      </c>
      <c r="C505" s="7"/>
      <c r="F505" s="7"/>
      <c r="G505" s="7"/>
      <c r="H505" s="7"/>
      <c r="I505" s="7"/>
      <c r="J505" s="7"/>
      <c r="K505" s="7"/>
      <c r="L505" s="7"/>
      <c r="M505" s="7"/>
      <c r="N505" s="7"/>
    </row>
    <row r="506" spans="1:14" ht="15" x14ac:dyDescent="0.2">
      <c r="A506" s="8">
        <v>44.99</v>
      </c>
      <c r="B506" s="9">
        <v>1.2396</v>
      </c>
      <c r="C506" s="7"/>
      <c r="F506" s="7"/>
      <c r="G506" s="7"/>
      <c r="H506" s="7"/>
      <c r="I506" s="7"/>
      <c r="J506" s="7"/>
      <c r="K506" s="7"/>
      <c r="L506" s="7"/>
      <c r="M506" s="7"/>
      <c r="N506" s="7"/>
    </row>
    <row r="507" spans="1:14" ht="15" x14ac:dyDescent="0.2">
      <c r="A507" s="8">
        <v>44.994999999999997</v>
      </c>
      <c r="B507" s="9">
        <v>1.2383999999999999</v>
      </c>
      <c r="C507" s="7"/>
      <c r="F507" s="7"/>
      <c r="G507" s="11"/>
      <c r="H507" s="7"/>
      <c r="I507" s="7"/>
      <c r="J507" s="7"/>
      <c r="K507" s="7"/>
      <c r="L507" s="7"/>
      <c r="M507" s="7"/>
      <c r="N507" s="7"/>
    </row>
    <row r="508" spans="1:14" ht="15" x14ac:dyDescent="0.2">
      <c r="A508" s="8">
        <v>45</v>
      </c>
      <c r="B508" s="9">
        <v>1.2373000000000001</v>
      </c>
      <c r="C508" s="7"/>
      <c r="F508" s="7"/>
      <c r="G508" s="11"/>
      <c r="H508" s="7"/>
      <c r="I508" s="7"/>
      <c r="J508" s="7"/>
      <c r="K508" s="7"/>
      <c r="L508" s="7"/>
      <c r="M508" s="7"/>
      <c r="N508" s="7"/>
    </row>
    <row r="509" spans="1:14" ht="15" x14ac:dyDescent="0.2">
      <c r="A509" s="8">
        <v>45.05</v>
      </c>
      <c r="B509" s="9">
        <v>1.2363999999999999</v>
      </c>
      <c r="C509" s="7"/>
      <c r="F509" s="7"/>
      <c r="G509" s="7"/>
      <c r="H509" s="7"/>
      <c r="I509" s="7"/>
      <c r="J509" s="7"/>
      <c r="K509" s="7"/>
      <c r="L509" s="7"/>
      <c r="M509" s="7"/>
      <c r="N509" s="7"/>
    </row>
    <row r="510" spans="1:14" ht="15" x14ac:dyDescent="0.2">
      <c r="A510" s="8">
        <v>45.1</v>
      </c>
      <c r="B510" s="9">
        <v>1.2355</v>
      </c>
      <c r="C510" s="7"/>
      <c r="F510" s="7"/>
      <c r="G510" s="9"/>
      <c r="H510" s="7"/>
      <c r="I510" s="7"/>
      <c r="J510" s="7"/>
      <c r="K510" s="7"/>
      <c r="L510" s="7"/>
      <c r="M510" s="7"/>
      <c r="N510" s="7"/>
    </row>
    <row r="511" spans="1:14" ht="15" x14ac:dyDescent="0.2">
      <c r="A511" s="8">
        <v>45.1</v>
      </c>
      <c r="B511" s="9">
        <v>1.2373000000000001</v>
      </c>
      <c r="C511" s="7"/>
      <c r="F511" s="7"/>
      <c r="G511" s="7"/>
      <c r="H511" s="7"/>
      <c r="I511" s="7"/>
      <c r="J511" s="7"/>
      <c r="K511" s="7"/>
      <c r="L511" s="7"/>
      <c r="M511" s="7"/>
      <c r="N511" s="7"/>
    </row>
    <row r="512" spans="1:14" ht="15" x14ac:dyDescent="0.2">
      <c r="A512" s="8">
        <v>45.104999999999997</v>
      </c>
      <c r="B512" s="9">
        <v>1.2363999999999999</v>
      </c>
      <c r="C512" s="7"/>
      <c r="F512" s="7"/>
      <c r="G512" s="11"/>
      <c r="H512" s="7"/>
      <c r="I512" s="7"/>
      <c r="J512" s="7"/>
      <c r="K512" s="7"/>
      <c r="L512" s="7"/>
      <c r="M512" s="7"/>
      <c r="N512" s="7"/>
    </row>
    <row r="513" spans="1:14" ht="15" x14ac:dyDescent="0.2">
      <c r="A513" s="8">
        <v>45.11</v>
      </c>
      <c r="B513" s="9">
        <v>1.2355</v>
      </c>
      <c r="C513" s="7"/>
      <c r="F513" s="7"/>
      <c r="G513" s="7"/>
      <c r="H513" s="7"/>
      <c r="I513" s="7"/>
      <c r="J513" s="7"/>
      <c r="K513" s="7"/>
      <c r="L513" s="7"/>
      <c r="M513" s="7"/>
      <c r="N513" s="7"/>
    </row>
    <row r="514" spans="1:14" ht="15" x14ac:dyDescent="0.2">
      <c r="A514" s="8">
        <v>45.115000000000002</v>
      </c>
      <c r="B514" s="9">
        <v>1.2344999999999999</v>
      </c>
      <c r="C514" s="7"/>
      <c r="F514" s="7"/>
      <c r="G514" s="7"/>
      <c r="H514" s="7"/>
      <c r="I514" s="7"/>
      <c r="J514" s="7"/>
      <c r="K514" s="7"/>
      <c r="L514" s="7"/>
      <c r="M514" s="7"/>
      <c r="N514" s="7"/>
    </row>
    <row r="515" spans="1:14" ht="15" x14ac:dyDescent="0.2">
      <c r="A515" s="8">
        <v>45.12</v>
      </c>
      <c r="B515" s="9">
        <v>1.2335</v>
      </c>
      <c r="C515" s="7"/>
      <c r="F515" s="7"/>
      <c r="G515" s="7"/>
      <c r="H515" s="7"/>
      <c r="I515" s="7"/>
      <c r="J515" s="7"/>
      <c r="K515" s="7"/>
      <c r="L515" s="7"/>
      <c r="M515" s="7"/>
      <c r="N515" s="7"/>
    </row>
    <row r="516" spans="1:14" ht="15" x14ac:dyDescent="0.2">
      <c r="A516" s="8">
        <v>45.125</v>
      </c>
      <c r="B516" s="9">
        <v>1.2324999999999999</v>
      </c>
      <c r="C516" s="7"/>
      <c r="F516" s="7"/>
      <c r="G516" s="7"/>
      <c r="H516" s="7"/>
      <c r="I516" s="7"/>
      <c r="J516" s="7"/>
      <c r="K516" s="7"/>
      <c r="L516" s="7"/>
      <c r="M516" s="7"/>
      <c r="N516" s="7"/>
    </row>
    <row r="517" spans="1:14" ht="15" x14ac:dyDescent="0.2">
      <c r="A517" s="8">
        <v>45.13</v>
      </c>
      <c r="B517" s="9">
        <v>1.2315</v>
      </c>
      <c r="C517" s="7"/>
      <c r="F517" s="7"/>
      <c r="G517" s="7"/>
      <c r="H517" s="7"/>
      <c r="I517" s="7"/>
      <c r="J517" s="7"/>
      <c r="K517" s="7"/>
      <c r="L517" s="7"/>
      <c r="M517" s="7"/>
      <c r="N517" s="7"/>
    </row>
    <row r="518" spans="1:14" ht="15" x14ac:dyDescent="0.2">
      <c r="A518" s="8">
        <v>45.134999999999998</v>
      </c>
      <c r="B518" s="9">
        <v>1.2304999999999999</v>
      </c>
      <c r="C518" s="7"/>
      <c r="F518" s="7"/>
      <c r="G518" s="7"/>
      <c r="H518" s="7"/>
      <c r="I518" s="7"/>
      <c r="J518" s="7"/>
      <c r="K518" s="7"/>
      <c r="L518" s="7"/>
      <c r="M518" s="7"/>
      <c r="N518" s="7"/>
    </row>
    <row r="519" spans="1:14" ht="15" x14ac:dyDescent="0.2">
      <c r="A519" s="8">
        <v>45.14</v>
      </c>
      <c r="B519" s="9">
        <v>1.2295</v>
      </c>
      <c r="C519" s="7"/>
      <c r="F519" s="7"/>
      <c r="G519" s="7"/>
      <c r="H519" s="7"/>
      <c r="I519" s="7"/>
      <c r="J519" s="7"/>
      <c r="K519" s="7"/>
      <c r="L519" s="7"/>
      <c r="M519" s="7"/>
      <c r="N519" s="7"/>
    </row>
    <row r="520" spans="1:14" ht="15" x14ac:dyDescent="0.2">
      <c r="A520" s="8">
        <v>45.145000000000003</v>
      </c>
      <c r="B520" s="9">
        <v>1.2284999999999999</v>
      </c>
      <c r="C520" s="7"/>
      <c r="F520" s="7"/>
      <c r="G520" s="7"/>
      <c r="H520" s="7"/>
      <c r="I520" s="7"/>
      <c r="J520" s="7"/>
      <c r="K520" s="7"/>
      <c r="L520" s="7"/>
      <c r="M520" s="7"/>
      <c r="N520" s="7"/>
    </row>
    <row r="521" spans="1:14" ht="15" x14ac:dyDescent="0.2">
      <c r="A521" s="8">
        <v>45.15</v>
      </c>
      <c r="B521" s="9">
        <v>1.2344999999999999</v>
      </c>
      <c r="C521" s="7"/>
      <c r="F521" s="7"/>
      <c r="G521" s="7"/>
      <c r="H521" s="7"/>
      <c r="I521" s="7"/>
      <c r="J521" s="7"/>
      <c r="K521" s="7"/>
      <c r="L521" s="7"/>
      <c r="M521" s="7"/>
      <c r="N521" s="7"/>
    </row>
    <row r="522" spans="1:14" ht="15" x14ac:dyDescent="0.2">
      <c r="A522" s="8">
        <v>45.15</v>
      </c>
      <c r="B522" s="9">
        <v>1.2373000000000001</v>
      </c>
      <c r="C522" s="7"/>
      <c r="F522" s="7"/>
      <c r="G522" s="7"/>
      <c r="H522" s="7"/>
      <c r="I522" s="7"/>
      <c r="J522" s="7"/>
      <c r="K522" s="7"/>
      <c r="L522" s="7"/>
      <c r="M522" s="7"/>
      <c r="N522" s="7"/>
    </row>
    <row r="523" spans="1:14" ht="15" x14ac:dyDescent="0.2">
      <c r="A523" s="8">
        <v>45.155000000000001</v>
      </c>
      <c r="B523" s="9">
        <v>1.2363999999999999</v>
      </c>
      <c r="C523" s="7"/>
      <c r="F523" s="7"/>
      <c r="G523" s="7"/>
      <c r="H523" s="7"/>
      <c r="I523" s="7"/>
      <c r="J523" s="7"/>
      <c r="K523" s="7"/>
      <c r="L523" s="7"/>
      <c r="M523" s="7"/>
      <c r="N523" s="7"/>
    </row>
    <row r="524" spans="1:14" ht="15" x14ac:dyDescent="0.2">
      <c r="A524" s="8">
        <v>45.16</v>
      </c>
      <c r="B524" s="9">
        <v>1.2355</v>
      </c>
      <c r="C524" s="7"/>
      <c r="F524" s="7"/>
      <c r="G524" s="7"/>
      <c r="H524" s="7"/>
      <c r="I524" s="7"/>
      <c r="J524" s="7"/>
      <c r="K524" s="7"/>
      <c r="L524" s="7"/>
      <c r="M524" s="7"/>
      <c r="N524" s="7"/>
    </row>
    <row r="525" spans="1:14" ht="15" x14ac:dyDescent="0.2">
      <c r="A525" s="8">
        <v>45.164999999999999</v>
      </c>
      <c r="B525" s="9">
        <v>1.2344999999999999</v>
      </c>
      <c r="C525" s="7"/>
      <c r="F525" s="7"/>
      <c r="G525" s="7"/>
      <c r="H525" s="7"/>
      <c r="I525" s="7"/>
      <c r="J525" s="7"/>
      <c r="K525" s="7"/>
      <c r="L525" s="7"/>
      <c r="M525" s="7"/>
      <c r="N525" s="7"/>
    </row>
    <row r="526" spans="1:14" ht="15" x14ac:dyDescent="0.2">
      <c r="A526" s="8">
        <v>45.17</v>
      </c>
      <c r="B526" s="9">
        <v>1.2335</v>
      </c>
      <c r="C526" s="7"/>
      <c r="F526" s="7"/>
      <c r="G526" s="7"/>
      <c r="H526" s="7"/>
      <c r="I526" s="7"/>
      <c r="J526" s="7"/>
      <c r="K526" s="7"/>
      <c r="L526" s="7"/>
      <c r="M526" s="7"/>
      <c r="N526" s="7"/>
    </row>
    <row r="527" spans="1:14" ht="15" x14ac:dyDescent="0.2">
      <c r="A527" s="8">
        <v>45.174999999999997</v>
      </c>
      <c r="B527" s="9">
        <v>1.2324999999999999</v>
      </c>
      <c r="C527" s="7"/>
      <c r="F527" s="7"/>
      <c r="G527" s="7"/>
      <c r="H527" s="7"/>
      <c r="I527" s="7"/>
      <c r="J527" s="7"/>
      <c r="K527" s="7"/>
      <c r="L527" s="7"/>
      <c r="M527" s="7"/>
      <c r="N527" s="7"/>
    </row>
    <row r="528" spans="1:14" ht="15" x14ac:dyDescent="0.2">
      <c r="A528" s="8">
        <v>45.18</v>
      </c>
      <c r="B528" s="9">
        <v>1.2315</v>
      </c>
      <c r="C528" s="7"/>
      <c r="F528" s="7"/>
      <c r="G528" s="7"/>
      <c r="H528" s="7"/>
      <c r="I528" s="7"/>
      <c r="J528" s="7"/>
      <c r="K528" s="7"/>
      <c r="L528" s="7"/>
      <c r="M528" s="7"/>
      <c r="N528" s="7"/>
    </row>
    <row r="529" spans="1:14" ht="15" x14ac:dyDescent="0.2">
      <c r="A529" s="8">
        <v>45.185000000000002</v>
      </c>
      <c r="B529" s="9">
        <v>1.2304999999999999</v>
      </c>
      <c r="C529" s="7"/>
      <c r="F529" s="7"/>
      <c r="G529" s="7"/>
      <c r="H529" s="7"/>
      <c r="I529" s="7"/>
      <c r="J529" s="7"/>
      <c r="K529" s="7"/>
      <c r="L529" s="7"/>
      <c r="M529" s="7"/>
      <c r="N529" s="7"/>
    </row>
    <row r="530" spans="1:14" ht="15" x14ac:dyDescent="0.2">
      <c r="A530" s="8">
        <v>45.19</v>
      </c>
      <c r="B530" s="9">
        <v>1.2295</v>
      </c>
      <c r="C530" s="7"/>
      <c r="F530" s="7"/>
      <c r="G530" s="7"/>
      <c r="H530" s="7"/>
      <c r="I530" s="7"/>
      <c r="J530" s="7"/>
      <c r="K530" s="7"/>
      <c r="L530" s="7"/>
      <c r="M530" s="7"/>
      <c r="N530" s="7"/>
    </row>
    <row r="531" spans="1:14" ht="15" x14ac:dyDescent="0.2">
      <c r="A531" s="8">
        <v>45.195</v>
      </c>
      <c r="B531" s="9">
        <v>1.2284999999999999</v>
      </c>
      <c r="C531" s="7"/>
      <c r="F531" s="7"/>
      <c r="G531" s="7"/>
      <c r="H531" s="7"/>
      <c r="I531" s="7"/>
      <c r="J531" s="7"/>
      <c r="K531" s="7"/>
      <c r="L531" s="7"/>
      <c r="M531" s="7"/>
      <c r="N531" s="7"/>
    </row>
    <row r="532" spans="1:14" ht="15" x14ac:dyDescent="0.2">
      <c r="A532" s="8">
        <v>45.2</v>
      </c>
      <c r="B532" s="9">
        <v>1.2335</v>
      </c>
      <c r="C532" s="7"/>
      <c r="F532" s="7"/>
      <c r="G532" s="7"/>
      <c r="H532" s="7"/>
      <c r="I532" s="7"/>
      <c r="J532" s="7"/>
      <c r="K532" s="7"/>
      <c r="L532" s="7"/>
      <c r="M532" s="7"/>
      <c r="N532" s="7"/>
    </row>
    <row r="533" spans="1:14" ht="15" x14ac:dyDescent="0.2">
      <c r="A533" s="8">
        <v>45.2</v>
      </c>
      <c r="B533" s="9">
        <v>1.2373000000000001</v>
      </c>
      <c r="C533" s="7"/>
      <c r="F533" s="7"/>
      <c r="G533" s="7"/>
      <c r="H533" s="7"/>
      <c r="I533" s="7"/>
      <c r="J533" s="7"/>
      <c r="K533" s="7"/>
      <c r="L533" s="7"/>
      <c r="M533" s="7"/>
      <c r="N533" s="7"/>
    </row>
    <row r="534" spans="1:14" ht="15" x14ac:dyDescent="0.2">
      <c r="A534" s="8">
        <v>45.204999999999998</v>
      </c>
      <c r="B534" s="9">
        <v>1.2363999999999999</v>
      </c>
      <c r="C534" s="7"/>
      <c r="F534" s="7"/>
      <c r="G534" s="7"/>
      <c r="H534" s="7"/>
      <c r="I534" s="7"/>
      <c r="J534" s="7"/>
      <c r="K534" s="7"/>
      <c r="L534" s="7"/>
      <c r="M534" s="7"/>
      <c r="N534" s="7"/>
    </row>
    <row r="535" spans="1:14" ht="15" x14ac:dyDescent="0.2">
      <c r="A535" s="8">
        <v>45.21</v>
      </c>
      <c r="B535" s="9">
        <v>1.2355</v>
      </c>
      <c r="C535" s="7"/>
      <c r="F535" s="7"/>
      <c r="G535" s="7"/>
      <c r="H535" s="7"/>
      <c r="I535" s="7"/>
      <c r="J535" s="7"/>
      <c r="K535" s="7"/>
      <c r="L535" s="7"/>
      <c r="M535" s="7"/>
      <c r="N535" s="7"/>
    </row>
    <row r="536" spans="1:14" ht="15" x14ac:dyDescent="0.2">
      <c r="A536" s="8">
        <v>45.215000000000003</v>
      </c>
      <c r="B536" s="9">
        <v>1.2344999999999999</v>
      </c>
      <c r="C536" s="7"/>
      <c r="F536" s="7"/>
      <c r="G536" s="7"/>
      <c r="H536" s="7"/>
      <c r="I536" s="7"/>
      <c r="J536" s="7"/>
      <c r="K536" s="7"/>
      <c r="L536" s="7"/>
      <c r="M536" s="7"/>
      <c r="N536" s="7"/>
    </row>
    <row r="537" spans="1:14" ht="15" x14ac:dyDescent="0.2">
      <c r="A537" s="8">
        <v>45.22</v>
      </c>
      <c r="B537" s="9">
        <v>1.2335</v>
      </c>
      <c r="C537" s="7"/>
      <c r="F537" s="7"/>
      <c r="G537" s="7"/>
      <c r="H537" s="7"/>
      <c r="I537" s="7"/>
      <c r="J537" s="7"/>
      <c r="K537" s="7"/>
      <c r="L537" s="7"/>
      <c r="M537" s="7"/>
      <c r="N537" s="7"/>
    </row>
    <row r="538" spans="1:14" ht="15" x14ac:dyDescent="0.2">
      <c r="A538" s="8">
        <v>45.225000000000001</v>
      </c>
      <c r="B538" s="9">
        <v>1.2324999999999999</v>
      </c>
      <c r="C538" s="7"/>
      <c r="F538" s="7"/>
      <c r="G538" s="7"/>
      <c r="H538" s="7"/>
      <c r="I538" s="7"/>
      <c r="J538" s="7"/>
      <c r="K538" s="7"/>
      <c r="L538" s="7"/>
      <c r="M538" s="7"/>
      <c r="N538" s="7"/>
    </row>
    <row r="539" spans="1:14" ht="15" x14ac:dyDescent="0.2">
      <c r="A539" s="8">
        <v>45.23</v>
      </c>
      <c r="B539" s="9">
        <v>1.2315</v>
      </c>
      <c r="C539" s="7"/>
      <c r="F539" s="7"/>
      <c r="G539" s="7"/>
      <c r="H539" s="7"/>
      <c r="I539" s="7"/>
      <c r="J539" s="7"/>
      <c r="K539" s="7"/>
      <c r="L539" s="7"/>
      <c r="M539" s="7"/>
      <c r="N539" s="7"/>
    </row>
    <row r="540" spans="1:14" ht="15" x14ac:dyDescent="0.2">
      <c r="A540" s="8">
        <v>45.234999999999999</v>
      </c>
      <c r="B540" s="9">
        <v>1.2304999999999999</v>
      </c>
      <c r="C540" s="7"/>
      <c r="F540" s="7"/>
      <c r="G540" s="7"/>
      <c r="H540" s="7"/>
      <c r="I540" s="7"/>
      <c r="J540" s="7"/>
      <c r="K540" s="7"/>
      <c r="L540" s="7"/>
      <c r="M540" s="7"/>
      <c r="N540" s="7"/>
    </row>
    <row r="541" spans="1:14" ht="15" x14ac:dyDescent="0.2">
      <c r="A541" s="8">
        <v>45.24</v>
      </c>
      <c r="B541" s="9">
        <v>1.2295</v>
      </c>
      <c r="C541" s="7"/>
      <c r="F541" s="7"/>
      <c r="G541" s="7"/>
      <c r="H541" s="7"/>
      <c r="I541" s="7"/>
      <c r="J541" s="7"/>
      <c r="K541" s="7"/>
      <c r="L541" s="7"/>
      <c r="M541" s="7"/>
      <c r="N541" s="7"/>
    </row>
    <row r="542" spans="1:14" ht="15" x14ac:dyDescent="0.2">
      <c r="A542" s="8">
        <v>45.244999999999997</v>
      </c>
      <c r="B542" s="9">
        <v>1.2284999999999999</v>
      </c>
      <c r="C542" s="7"/>
      <c r="F542" s="7"/>
      <c r="G542" s="7"/>
      <c r="H542" s="7"/>
      <c r="I542" s="7"/>
      <c r="J542" s="7"/>
      <c r="K542" s="7"/>
      <c r="L542" s="7"/>
      <c r="M542" s="7"/>
      <c r="N542" s="7"/>
    </row>
    <row r="543" spans="1:14" ht="15" x14ac:dyDescent="0.2">
      <c r="A543" s="8">
        <v>45.25</v>
      </c>
      <c r="B543" s="9">
        <v>1.2324999999999999</v>
      </c>
      <c r="C543" s="7"/>
      <c r="F543" s="7"/>
      <c r="G543" s="7"/>
      <c r="H543" s="7"/>
      <c r="I543" s="7"/>
      <c r="J543" s="7"/>
      <c r="K543" s="7"/>
      <c r="L543" s="7"/>
      <c r="M543" s="7"/>
      <c r="N543" s="7"/>
    </row>
    <row r="544" spans="1:14" ht="15" x14ac:dyDescent="0.2">
      <c r="A544" s="8">
        <v>45.25</v>
      </c>
      <c r="B544" s="9">
        <v>1.2373000000000001</v>
      </c>
      <c r="C544" s="7"/>
      <c r="F544" s="7"/>
      <c r="G544" s="7"/>
      <c r="H544" s="7"/>
      <c r="I544" s="7"/>
      <c r="J544" s="7"/>
      <c r="K544" s="7"/>
      <c r="L544" s="7"/>
      <c r="M544" s="7"/>
      <c r="N544" s="7"/>
    </row>
    <row r="545" spans="1:14" ht="15" x14ac:dyDescent="0.2">
      <c r="A545" s="8">
        <v>45.255000000000003</v>
      </c>
      <c r="B545" s="9">
        <v>1.2363999999999999</v>
      </c>
      <c r="C545" s="7"/>
      <c r="F545" s="7"/>
      <c r="G545" s="7"/>
      <c r="H545" s="7"/>
      <c r="I545" s="7"/>
      <c r="J545" s="7"/>
      <c r="K545" s="7"/>
      <c r="L545" s="7"/>
      <c r="M545" s="7"/>
      <c r="N545" s="7"/>
    </row>
    <row r="546" spans="1:14" ht="15" x14ac:dyDescent="0.2">
      <c r="A546" s="8">
        <v>45.26</v>
      </c>
      <c r="B546" s="9">
        <v>1.2355</v>
      </c>
      <c r="C546" s="7"/>
      <c r="F546" s="7"/>
      <c r="G546" s="7"/>
      <c r="H546" s="7"/>
      <c r="I546" s="7"/>
      <c r="J546" s="7"/>
      <c r="K546" s="7"/>
      <c r="L546" s="7"/>
      <c r="M546" s="7"/>
      <c r="N546" s="7"/>
    </row>
    <row r="547" spans="1:14" ht="15" x14ac:dyDescent="0.2">
      <c r="A547" s="8">
        <v>45.265000000000001</v>
      </c>
      <c r="B547" s="9">
        <v>1.2344999999999999</v>
      </c>
      <c r="C547" s="7"/>
      <c r="F547" s="7"/>
      <c r="G547" s="7"/>
      <c r="H547" s="7"/>
      <c r="I547" s="7"/>
      <c r="J547" s="7"/>
      <c r="K547" s="7"/>
      <c r="L547" s="7"/>
      <c r="M547" s="7"/>
      <c r="N547" s="7"/>
    </row>
    <row r="548" spans="1:14" ht="15" x14ac:dyDescent="0.2">
      <c r="A548" s="8">
        <v>45.27</v>
      </c>
      <c r="B548" s="9">
        <v>1.2335</v>
      </c>
      <c r="C548" s="7"/>
      <c r="F548" s="7"/>
      <c r="G548" s="7"/>
      <c r="H548" s="7"/>
      <c r="I548" s="7"/>
      <c r="J548" s="7"/>
      <c r="K548" s="7"/>
      <c r="L548" s="7"/>
      <c r="M548" s="7"/>
      <c r="N548" s="7"/>
    </row>
    <row r="549" spans="1:14" ht="15" x14ac:dyDescent="0.2">
      <c r="A549" s="8">
        <v>45.274999999999999</v>
      </c>
      <c r="B549" s="9">
        <v>1.2324999999999999</v>
      </c>
      <c r="C549" s="7"/>
      <c r="F549" s="7"/>
      <c r="G549" s="7"/>
      <c r="H549" s="7"/>
      <c r="I549" s="7"/>
      <c r="J549" s="7"/>
      <c r="K549" s="7"/>
      <c r="L549" s="7"/>
      <c r="M549" s="7"/>
      <c r="N549" s="7"/>
    </row>
    <row r="550" spans="1:14" ht="15" x14ac:dyDescent="0.2">
      <c r="A550" s="8">
        <v>45.28</v>
      </c>
      <c r="B550" s="9">
        <v>1.2315</v>
      </c>
      <c r="C550" s="7"/>
      <c r="F550" s="7"/>
      <c r="G550" s="7"/>
      <c r="H550" s="7"/>
      <c r="I550" s="7"/>
      <c r="J550" s="7"/>
      <c r="K550" s="7"/>
      <c r="L550" s="7"/>
      <c r="M550" s="7"/>
      <c r="N550" s="7"/>
    </row>
    <row r="551" spans="1:14" ht="15" x14ac:dyDescent="0.2">
      <c r="A551" s="8">
        <v>45.284999999999997</v>
      </c>
      <c r="B551" s="9">
        <v>1.2304999999999999</v>
      </c>
      <c r="C551" s="7"/>
      <c r="F551" s="7"/>
      <c r="G551" s="7"/>
      <c r="H551" s="7"/>
      <c r="I551" s="7"/>
      <c r="J551" s="7"/>
      <c r="K551" s="7"/>
      <c r="L551" s="7"/>
      <c r="M551" s="7"/>
      <c r="N551" s="7"/>
    </row>
    <row r="552" spans="1:14" ht="15" x14ac:dyDescent="0.2">
      <c r="A552" s="8">
        <v>45.29</v>
      </c>
      <c r="B552" s="9">
        <v>1.2295</v>
      </c>
      <c r="C552" s="7"/>
      <c r="F552" s="7"/>
      <c r="G552" s="7"/>
      <c r="H552" s="7"/>
      <c r="I552" s="7"/>
      <c r="J552" s="7"/>
      <c r="K552" s="7"/>
      <c r="L552" s="7"/>
      <c r="M552" s="7"/>
      <c r="N552" s="7"/>
    </row>
    <row r="553" spans="1:14" ht="15" x14ac:dyDescent="0.2">
      <c r="A553" s="8">
        <v>45.295000000000002</v>
      </c>
      <c r="B553" s="9">
        <v>1.2284999999999999</v>
      </c>
      <c r="C553" s="7"/>
      <c r="F553" s="7"/>
      <c r="G553" s="7"/>
      <c r="H553" s="7"/>
      <c r="I553" s="7"/>
      <c r="J553" s="7"/>
      <c r="K553" s="7"/>
      <c r="L553" s="7"/>
      <c r="M553" s="7"/>
      <c r="N553" s="7"/>
    </row>
    <row r="554" spans="1:14" x14ac:dyDescent="0.2">
      <c r="A554" s="8">
        <v>45.3</v>
      </c>
      <c r="B554" s="9">
        <v>1.2315</v>
      </c>
    </row>
    <row r="555" spans="1:14" x14ac:dyDescent="0.2">
      <c r="A555" s="8">
        <v>45.3</v>
      </c>
      <c r="B555" s="9">
        <v>1.2373000000000001</v>
      </c>
    </row>
    <row r="556" spans="1:14" x14ac:dyDescent="0.2">
      <c r="A556" s="8">
        <v>45.305</v>
      </c>
      <c r="B556" s="9">
        <v>1.2363999999999999</v>
      </c>
    </row>
    <row r="557" spans="1:14" x14ac:dyDescent="0.2">
      <c r="A557" s="8">
        <v>45.31</v>
      </c>
      <c r="B557" s="9">
        <v>1.2355</v>
      </c>
    </row>
    <row r="558" spans="1:14" x14ac:dyDescent="0.2">
      <c r="A558" s="8">
        <v>45.314999999999998</v>
      </c>
      <c r="B558" s="9">
        <v>1.2344999999999999</v>
      </c>
    </row>
    <row r="559" spans="1:14" x14ac:dyDescent="0.2">
      <c r="A559" s="8">
        <v>45.32</v>
      </c>
      <c r="B559" s="9">
        <v>1.2335</v>
      </c>
    </row>
    <row r="560" spans="1:14" x14ac:dyDescent="0.2">
      <c r="A560" s="8">
        <v>45.325000000000003</v>
      </c>
      <c r="B560" s="9">
        <v>1.2324999999999999</v>
      </c>
    </row>
    <row r="561" spans="1:2" x14ac:dyDescent="0.2">
      <c r="A561" s="8">
        <v>45.33</v>
      </c>
      <c r="B561" s="9">
        <v>1.2315</v>
      </c>
    </row>
    <row r="562" spans="1:2" x14ac:dyDescent="0.2">
      <c r="A562" s="8">
        <v>45.335000000000001</v>
      </c>
      <c r="B562" s="9">
        <v>1.2304999999999999</v>
      </c>
    </row>
    <row r="563" spans="1:2" x14ac:dyDescent="0.2">
      <c r="A563" s="8">
        <v>45.34</v>
      </c>
      <c r="B563" s="9">
        <v>1.2295</v>
      </c>
    </row>
    <row r="564" spans="1:2" x14ac:dyDescent="0.2">
      <c r="A564" s="8">
        <v>45.344999999999999</v>
      </c>
      <c r="B564" s="9">
        <v>1.2284999999999999</v>
      </c>
    </row>
    <row r="565" spans="1:2" x14ac:dyDescent="0.2">
      <c r="A565" s="8">
        <v>45.35</v>
      </c>
      <c r="B565" s="9">
        <v>1.2304999999999999</v>
      </c>
    </row>
    <row r="566" spans="1:2" x14ac:dyDescent="0.2">
      <c r="A566" s="8">
        <v>45.35</v>
      </c>
      <c r="B566" s="9">
        <v>1.2373000000000001</v>
      </c>
    </row>
    <row r="567" spans="1:2" x14ac:dyDescent="0.2">
      <c r="A567" s="8">
        <v>45.354999999999997</v>
      </c>
      <c r="B567" s="9">
        <v>1.2363999999999999</v>
      </c>
    </row>
    <row r="568" spans="1:2" x14ac:dyDescent="0.2">
      <c r="A568" s="8">
        <v>45.36</v>
      </c>
      <c r="B568" s="9">
        <v>1.2355</v>
      </c>
    </row>
    <row r="569" spans="1:2" x14ac:dyDescent="0.2">
      <c r="A569" s="8">
        <v>45.365000000000002</v>
      </c>
      <c r="B569" s="9">
        <v>1.2344999999999999</v>
      </c>
    </row>
    <row r="570" spans="1:2" x14ac:dyDescent="0.2">
      <c r="A570" s="8">
        <v>45.37</v>
      </c>
      <c r="B570" s="9">
        <v>1.2335</v>
      </c>
    </row>
    <row r="571" spans="1:2" x14ac:dyDescent="0.2">
      <c r="A571" s="8">
        <v>45.375</v>
      </c>
      <c r="B571" s="9">
        <v>1.2324999999999999</v>
      </c>
    </row>
    <row r="572" spans="1:2" x14ac:dyDescent="0.2">
      <c r="A572" s="8">
        <v>45.38</v>
      </c>
      <c r="B572" s="9">
        <v>1.2315</v>
      </c>
    </row>
    <row r="573" spans="1:2" x14ac:dyDescent="0.2">
      <c r="A573" s="8">
        <v>45.384999999999998</v>
      </c>
      <c r="B573" s="9">
        <v>1.2304999999999999</v>
      </c>
    </row>
    <row r="574" spans="1:2" x14ac:dyDescent="0.2">
      <c r="A574" s="8">
        <v>45.39</v>
      </c>
      <c r="B574" s="9">
        <v>1.2295</v>
      </c>
    </row>
    <row r="575" spans="1:2" x14ac:dyDescent="0.2">
      <c r="A575" s="8">
        <v>45.395000000000003</v>
      </c>
      <c r="B575" s="9">
        <v>1.2284999999999999</v>
      </c>
    </row>
    <row r="576" spans="1:2" x14ac:dyDescent="0.2">
      <c r="A576" s="8">
        <v>45.4</v>
      </c>
      <c r="B576" s="9">
        <v>1.2295</v>
      </c>
    </row>
    <row r="577" spans="1:2" x14ac:dyDescent="0.2">
      <c r="A577" s="8">
        <v>45.4</v>
      </c>
      <c r="B577" s="9">
        <v>1.2373000000000001</v>
      </c>
    </row>
    <row r="578" spans="1:2" x14ac:dyDescent="0.2">
      <c r="A578" s="8">
        <v>45.405000000000001</v>
      </c>
      <c r="B578" s="9">
        <v>1.2363999999999999</v>
      </c>
    </row>
    <row r="579" spans="1:2" x14ac:dyDescent="0.2">
      <c r="A579" s="8">
        <v>45.41</v>
      </c>
      <c r="B579" s="9">
        <v>1.2355</v>
      </c>
    </row>
    <row r="580" spans="1:2" x14ac:dyDescent="0.2">
      <c r="A580" s="8">
        <v>45.414999999999999</v>
      </c>
      <c r="B580" s="9">
        <v>1.2344999999999999</v>
      </c>
    </row>
    <row r="581" spans="1:2" x14ac:dyDescent="0.2">
      <c r="A581" s="8">
        <v>45.42</v>
      </c>
      <c r="B581" s="9">
        <v>1.2335</v>
      </c>
    </row>
    <row r="582" spans="1:2" x14ac:dyDescent="0.2">
      <c r="A582" s="8">
        <v>45.424999999999997</v>
      </c>
      <c r="B582" s="9">
        <v>1.2324999999999999</v>
      </c>
    </row>
    <row r="583" spans="1:2" x14ac:dyDescent="0.2">
      <c r="A583" s="8">
        <v>45.43</v>
      </c>
      <c r="B583" s="9">
        <v>1.2315</v>
      </c>
    </row>
    <row r="584" spans="1:2" x14ac:dyDescent="0.2">
      <c r="A584" s="8">
        <v>45.435000000000002</v>
      </c>
      <c r="B584" s="9">
        <v>1.2304999999999999</v>
      </c>
    </row>
    <row r="585" spans="1:2" x14ac:dyDescent="0.2">
      <c r="A585" s="8">
        <v>45.44</v>
      </c>
      <c r="B585" s="9">
        <v>1.2295</v>
      </c>
    </row>
    <row r="586" spans="1:2" x14ac:dyDescent="0.2">
      <c r="A586" s="8">
        <v>45.445</v>
      </c>
      <c r="B586" s="9">
        <v>1.2284999999999999</v>
      </c>
    </row>
    <row r="587" spans="1:2" x14ac:dyDescent="0.2">
      <c r="A587" s="8">
        <v>45.45</v>
      </c>
      <c r="B587" s="9">
        <v>1.2284999999999999</v>
      </c>
    </row>
    <row r="588" spans="1:2" x14ac:dyDescent="0.2">
      <c r="A588" s="8">
        <v>45.45</v>
      </c>
      <c r="B588" s="9">
        <v>1.2373000000000001</v>
      </c>
    </row>
    <row r="589" spans="1:2" x14ac:dyDescent="0.2">
      <c r="A589" s="8">
        <v>45.454999999999998</v>
      </c>
      <c r="B589" s="9">
        <v>1.2363999999999999</v>
      </c>
    </row>
    <row r="590" spans="1:2" x14ac:dyDescent="0.2">
      <c r="A590" s="8">
        <v>45.46</v>
      </c>
      <c r="B590" s="9">
        <v>1.2355</v>
      </c>
    </row>
    <row r="591" spans="1:2" x14ac:dyDescent="0.2">
      <c r="A591" s="8">
        <v>45.465000000000003</v>
      </c>
      <c r="B591" s="9">
        <v>1.2344999999999999</v>
      </c>
    </row>
    <row r="592" spans="1:2" x14ac:dyDescent="0.2">
      <c r="A592" s="8">
        <v>45.47</v>
      </c>
      <c r="B592" s="9">
        <v>1.2335</v>
      </c>
    </row>
    <row r="593" spans="1:2" x14ac:dyDescent="0.2">
      <c r="A593" s="8">
        <v>45.475000000000001</v>
      </c>
      <c r="B593" s="9">
        <v>1.2324999999999999</v>
      </c>
    </row>
    <row r="594" spans="1:2" x14ac:dyDescent="0.2">
      <c r="A594" s="8">
        <v>45.48</v>
      </c>
      <c r="B594" s="9">
        <v>1.2315</v>
      </c>
    </row>
    <row r="595" spans="1:2" x14ac:dyDescent="0.2">
      <c r="A595" s="8">
        <v>45.484999999999999</v>
      </c>
      <c r="B595" s="9">
        <v>1.2304999999999999</v>
      </c>
    </row>
    <row r="596" spans="1:2" x14ac:dyDescent="0.2">
      <c r="A596" s="8">
        <v>45.49</v>
      </c>
      <c r="B596" s="9">
        <v>1.2295</v>
      </c>
    </row>
    <row r="597" spans="1:2" x14ac:dyDescent="0.2">
      <c r="A597" s="8">
        <v>45.494999999999997</v>
      </c>
      <c r="B597" s="9">
        <v>1.2284999999999999</v>
      </c>
    </row>
    <row r="598" spans="1:2" x14ac:dyDescent="0.2">
      <c r="A598" s="8">
        <v>45.5</v>
      </c>
      <c r="B598" s="9">
        <v>1.2373000000000001</v>
      </c>
    </row>
    <row r="599" spans="1:2" x14ac:dyDescent="0.2">
      <c r="A599" s="8">
        <v>45.5</v>
      </c>
      <c r="B599" s="9">
        <v>1.2275</v>
      </c>
    </row>
    <row r="600" spans="1:2" x14ac:dyDescent="0.2">
      <c r="A600" s="8">
        <v>45.55</v>
      </c>
      <c r="B600" s="9">
        <v>1.2363999999999999</v>
      </c>
    </row>
    <row r="601" spans="1:2" x14ac:dyDescent="0.2">
      <c r="A601" s="8">
        <v>45.55</v>
      </c>
      <c r="B601" s="9">
        <v>1.2264999999999999</v>
      </c>
    </row>
    <row r="602" spans="1:2" x14ac:dyDescent="0.2">
      <c r="A602" s="8">
        <v>45.6</v>
      </c>
      <c r="B602" s="9">
        <v>1.2355</v>
      </c>
    </row>
    <row r="603" spans="1:2" x14ac:dyDescent="0.2">
      <c r="A603" s="8">
        <v>45.6</v>
      </c>
      <c r="B603" s="9">
        <v>1.2255</v>
      </c>
    </row>
    <row r="604" spans="1:2" x14ac:dyDescent="0.2">
      <c r="A604" s="8">
        <v>45.65</v>
      </c>
      <c r="B604" s="9">
        <v>1.2344999999999999</v>
      </c>
    </row>
    <row r="605" spans="1:2" x14ac:dyDescent="0.2">
      <c r="A605" s="8">
        <v>45.65</v>
      </c>
      <c r="B605" s="9">
        <v>1.2244999999999999</v>
      </c>
    </row>
    <row r="606" spans="1:2" x14ac:dyDescent="0.2">
      <c r="A606" s="8">
        <v>45.7</v>
      </c>
      <c r="B606" s="9">
        <v>1.2335</v>
      </c>
    </row>
    <row r="607" spans="1:2" x14ac:dyDescent="0.2">
      <c r="A607" s="8">
        <v>45.7</v>
      </c>
      <c r="B607" s="9">
        <v>1.2235</v>
      </c>
    </row>
    <row r="608" spans="1:2" x14ac:dyDescent="0.2">
      <c r="A608" s="8">
        <v>45.75</v>
      </c>
      <c r="B608" s="9">
        <v>1.2324999999999999</v>
      </c>
    </row>
    <row r="609" spans="1:2" x14ac:dyDescent="0.2">
      <c r="A609" s="8">
        <v>45.75</v>
      </c>
      <c r="B609" s="9">
        <v>1.2224999999999999</v>
      </c>
    </row>
    <row r="610" spans="1:2" x14ac:dyDescent="0.2">
      <c r="A610" s="8">
        <v>45.8</v>
      </c>
      <c r="B610" s="9">
        <v>1.2315</v>
      </c>
    </row>
    <row r="611" spans="1:2" x14ac:dyDescent="0.2">
      <c r="A611" s="8">
        <v>45.8</v>
      </c>
      <c r="B611" s="9">
        <v>1.2215</v>
      </c>
    </row>
    <row r="612" spans="1:2" x14ac:dyDescent="0.2">
      <c r="A612" s="8">
        <v>45.85</v>
      </c>
      <c r="B612" s="9">
        <v>1.2304999999999999</v>
      </c>
    </row>
    <row r="613" spans="1:2" x14ac:dyDescent="0.2">
      <c r="A613" s="8">
        <v>45.85</v>
      </c>
      <c r="B613" s="9">
        <v>1.2204999999999999</v>
      </c>
    </row>
    <row r="614" spans="1:2" x14ac:dyDescent="0.2">
      <c r="A614" s="8">
        <v>45.9</v>
      </c>
      <c r="B614" s="9">
        <v>1.2295</v>
      </c>
    </row>
    <row r="615" spans="1:2" x14ac:dyDescent="0.2">
      <c r="A615" s="8">
        <v>45.9</v>
      </c>
      <c r="B615" s="9">
        <v>1.2195</v>
      </c>
    </row>
    <row r="616" spans="1:2" x14ac:dyDescent="0.2">
      <c r="A616" s="8">
        <v>45.95</v>
      </c>
      <c r="B616" s="9">
        <v>1.2284999999999999</v>
      </c>
    </row>
    <row r="617" spans="1:2" x14ac:dyDescent="0.2">
      <c r="A617" s="8">
        <v>45.95</v>
      </c>
      <c r="B617" s="9">
        <v>1.2184999999999999</v>
      </c>
    </row>
    <row r="618" spans="1:2" x14ac:dyDescent="0.2">
      <c r="A618" s="8">
        <v>46</v>
      </c>
      <c r="B618" s="9">
        <v>1.2175</v>
      </c>
    </row>
    <row r="619" spans="1:2" x14ac:dyDescent="0.2">
      <c r="A619" s="8">
        <v>46.05</v>
      </c>
      <c r="B619" s="9">
        <v>1.2164999999999999</v>
      </c>
    </row>
    <row r="620" spans="1:2" x14ac:dyDescent="0.2">
      <c r="A620" s="8">
        <v>46.1</v>
      </c>
      <c r="B620" s="9">
        <v>1.2156</v>
      </c>
    </row>
    <row r="621" spans="1:2" x14ac:dyDescent="0.2">
      <c r="A621" s="8">
        <v>46.15</v>
      </c>
      <c r="B621" s="9">
        <v>1.2145999999999999</v>
      </c>
    </row>
    <row r="622" spans="1:2" x14ac:dyDescent="0.2">
      <c r="A622" s="8">
        <v>46.2</v>
      </c>
      <c r="B622" s="9">
        <v>1.2136</v>
      </c>
    </row>
    <row r="623" spans="1:2" x14ac:dyDescent="0.2">
      <c r="A623" s="8">
        <v>46.25</v>
      </c>
      <c r="B623" s="9">
        <v>1.2125999999999999</v>
      </c>
    </row>
    <row r="624" spans="1:2" x14ac:dyDescent="0.2">
      <c r="A624" s="8">
        <v>46.3</v>
      </c>
      <c r="B624" s="9">
        <v>1.2116</v>
      </c>
    </row>
    <row r="625" spans="1:2" x14ac:dyDescent="0.2">
      <c r="A625" s="8">
        <v>46.35</v>
      </c>
      <c r="B625" s="9">
        <v>1.2105999999999999</v>
      </c>
    </row>
    <row r="626" spans="1:2" x14ac:dyDescent="0.2">
      <c r="A626" s="8">
        <v>46.4</v>
      </c>
      <c r="B626" s="9">
        <v>1.2097</v>
      </c>
    </row>
    <row r="627" spans="1:2" x14ac:dyDescent="0.2">
      <c r="A627" s="8">
        <v>46.45</v>
      </c>
      <c r="B627" s="9">
        <v>1.2087000000000001</v>
      </c>
    </row>
    <row r="628" spans="1:2" x14ac:dyDescent="0.2">
      <c r="A628" s="8">
        <v>46.5</v>
      </c>
      <c r="B628" s="9">
        <v>1.2077</v>
      </c>
    </row>
    <row r="629" spans="1:2" x14ac:dyDescent="0.2">
      <c r="A629" s="8">
        <v>46.55</v>
      </c>
      <c r="B629" s="9">
        <v>1.2067000000000001</v>
      </c>
    </row>
    <row r="630" spans="1:2" x14ac:dyDescent="0.2">
      <c r="A630" s="8">
        <v>46.6</v>
      </c>
      <c r="B630" s="9">
        <v>1.2058</v>
      </c>
    </row>
    <row r="631" spans="1:2" x14ac:dyDescent="0.2">
      <c r="A631" s="8">
        <v>46.65</v>
      </c>
      <c r="B631" s="9">
        <v>1.2048000000000001</v>
      </c>
    </row>
    <row r="632" spans="1:2" x14ac:dyDescent="0.2">
      <c r="A632" s="8">
        <v>46.7</v>
      </c>
      <c r="B632" s="9">
        <v>1.2038</v>
      </c>
    </row>
    <row r="633" spans="1:2" x14ac:dyDescent="0.2">
      <c r="A633" s="8">
        <v>46.75</v>
      </c>
      <c r="B633" s="9">
        <v>1.2028000000000001</v>
      </c>
    </row>
    <row r="634" spans="1:2" x14ac:dyDescent="0.2">
      <c r="A634" s="8">
        <v>46.8</v>
      </c>
      <c r="B634" s="9">
        <v>1.2019</v>
      </c>
    </row>
    <row r="635" spans="1:2" x14ac:dyDescent="0.2">
      <c r="A635" s="8">
        <v>46.85</v>
      </c>
      <c r="B635" s="9">
        <v>1.2009000000000001</v>
      </c>
    </row>
    <row r="636" spans="1:2" x14ac:dyDescent="0.2">
      <c r="A636" s="8">
        <v>46.9</v>
      </c>
      <c r="B636" s="9">
        <v>1.2</v>
      </c>
    </row>
    <row r="637" spans="1:2" x14ac:dyDescent="0.2">
      <c r="A637" s="8">
        <v>46.95</v>
      </c>
      <c r="B637" s="9">
        <v>1.1990000000000001</v>
      </c>
    </row>
    <row r="638" spans="1:2" x14ac:dyDescent="0.2">
      <c r="A638" s="8">
        <v>47</v>
      </c>
      <c r="B638" s="9">
        <v>1.198</v>
      </c>
    </row>
    <row r="639" spans="1:2" x14ac:dyDescent="0.2">
      <c r="A639" s="8">
        <v>47.05</v>
      </c>
      <c r="B639" s="9">
        <v>1.1970000000000001</v>
      </c>
    </row>
    <row r="640" spans="1:2" x14ac:dyDescent="0.2">
      <c r="A640" s="8">
        <v>47.1</v>
      </c>
      <c r="B640" s="9">
        <v>1.1960999999999999</v>
      </c>
    </row>
    <row r="641" spans="1:2" x14ac:dyDescent="0.2">
      <c r="A641" s="8">
        <v>47.15</v>
      </c>
      <c r="B641" s="9">
        <v>1.1951000000000001</v>
      </c>
    </row>
    <row r="642" spans="1:2" x14ac:dyDescent="0.2">
      <c r="A642" s="8">
        <v>47.2</v>
      </c>
      <c r="B642" s="9">
        <v>1.1941999999999999</v>
      </c>
    </row>
    <row r="643" spans="1:2" x14ac:dyDescent="0.2">
      <c r="A643" s="8">
        <v>47.25</v>
      </c>
      <c r="B643" s="9">
        <v>1.1932</v>
      </c>
    </row>
    <row r="644" spans="1:2" x14ac:dyDescent="0.2">
      <c r="A644" s="8">
        <v>47.3</v>
      </c>
      <c r="B644" s="9">
        <v>1.1921999999999999</v>
      </c>
    </row>
    <row r="645" spans="1:2" x14ac:dyDescent="0.2">
      <c r="A645" s="8">
        <v>47.35</v>
      </c>
      <c r="B645" s="9">
        <v>1.1913</v>
      </c>
    </row>
    <row r="646" spans="1:2" x14ac:dyDescent="0.2">
      <c r="A646" s="8">
        <v>47.4</v>
      </c>
      <c r="B646" s="9">
        <v>1.1903999999999999</v>
      </c>
    </row>
    <row r="647" spans="1:2" x14ac:dyDescent="0.2">
      <c r="A647" s="8">
        <v>47.45</v>
      </c>
      <c r="B647" s="9">
        <v>1.1894</v>
      </c>
    </row>
    <row r="648" spans="1:2" x14ac:dyDescent="0.2">
      <c r="A648" s="8">
        <v>47.5</v>
      </c>
      <c r="B648" s="9">
        <v>1.1883999999999999</v>
      </c>
    </row>
    <row r="649" spans="1:2" x14ac:dyDescent="0.2">
      <c r="A649" s="8">
        <v>47.55</v>
      </c>
      <c r="B649" s="9">
        <v>1.1875</v>
      </c>
    </row>
    <row r="650" spans="1:2" x14ac:dyDescent="0.2">
      <c r="A650" s="8">
        <v>47.6</v>
      </c>
      <c r="B650" s="9">
        <v>1.1865000000000001</v>
      </c>
    </row>
    <row r="651" spans="1:2" x14ac:dyDescent="0.2">
      <c r="A651" s="8">
        <v>47.65</v>
      </c>
      <c r="B651" s="9">
        <v>1.1856</v>
      </c>
    </row>
    <row r="652" spans="1:2" x14ac:dyDescent="0.2">
      <c r="A652" s="8">
        <v>47.7</v>
      </c>
      <c r="B652" s="9">
        <v>1.1846000000000001</v>
      </c>
    </row>
    <row r="653" spans="1:2" x14ac:dyDescent="0.2">
      <c r="A653" s="8">
        <v>47.75</v>
      </c>
      <c r="B653" s="9">
        <v>1.1837</v>
      </c>
    </row>
    <row r="654" spans="1:2" x14ac:dyDescent="0.2">
      <c r="A654" s="8">
        <v>47.8</v>
      </c>
      <c r="B654" s="9">
        <v>1.1827000000000001</v>
      </c>
    </row>
    <row r="655" spans="1:2" x14ac:dyDescent="0.2">
      <c r="A655" s="8">
        <v>47.85</v>
      </c>
      <c r="B655" s="9">
        <v>1.1818</v>
      </c>
    </row>
    <row r="656" spans="1:2" x14ac:dyDescent="0.2">
      <c r="A656" s="8">
        <v>47.9</v>
      </c>
      <c r="B656" s="9">
        <v>1.1809000000000001</v>
      </c>
    </row>
    <row r="657" spans="1:2" x14ac:dyDescent="0.2">
      <c r="A657" s="8">
        <v>47.95</v>
      </c>
      <c r="B657" s="9">
        <v>1.1798999999999999</v>
      </c>
    </row>
    <row r="658" spans="1:2" x14ac:dyDescent="0.2">
      <c r="A658" s="8">
        <v>48</v>
      </c>
      <c r="B658" s="9">
        <v>1.179</v>
      </c>
    </row>
    <row r="659" spans="1:2" x14ac:dyDescent="0.2">
      <c r="A659" s="8">
        <v>48.05</v>
      </c>
      <c r="B659" s="9">
        <v>1.1779999999999999</v>
      </c>
    </row>
    <row r="660" spans="1:2" x14ac:dyDescent="0.2">
      <c r="A660" s="8">
        <v>48.1</v>
      </c>
      <c r="B660" s="9">
        <v>1.1771</v>
      </c>
    </row>
    <row r="661" spans="1:2" x14ac:dyDescent="0.2">
      <c r="A661" s="8">
        <v>48.15</v>
      </c>
      <c r="B661" s="9">
        <v>1.1760999999999999</v>
      </c>
    </row>
    <row r="662" spans="1:2" x14ac:dyDescent="0.2">
      <c r="A662" s="8">
        <v>48.2</v>
      </c>
      <c r="B662" s="9">
        <v>1.1752</v>
      </c>
    </row>
    <row r="663" spans="1:2" x14ac:dyDescent="0.2">
      <c r="A663" s="8">
        <v>48.25</v>
      </c>
      <c r="B663" s="9">
        <v>1.1742999999999999</v>
      </c>
    </row>
    <row r="664" spans="1:2" x14ac:dyDescent="0.2">
      <c r="A664" s="8">
        <v>48.3</v>
      </c>
      <c r="B664" s="9">
        <v>1.1733</v>
      </c>
    </row>
    <row r="665" spans="1:2" x14ac:dyDescent="0.2">
      <c r="A665" s="8">
        <v>48.35</v>
      </c>
      <c r="B665" s="9">
        <v>1.1724000000000001</v>
      </c>
    </row>
    <row r="666" spans="1:2" x14ac:dyDescent="0.2">
      <c r="A666" s="8">
        <v>48.4</v>
      </c>
      <c r="B666" s="9">
        <v>1.1715</v>
      </c>
    </row>
    <row r="667" spans="1:2" x14ac:dyDescent="0.2">
      <c r="A667" s="8">
        <v>48.45</v>
      </c>
      <c r="B667" s="9">
        <v>1.1705000000000001</v>
      </c>
    </row>
    <row r="668" spans="1:2" x14ac:dyDescent="0.2">
      <c r="A668" s="8">
        <v>48.5</v>
      </c>
      <c r="B668" s="9">
        <v>1.1696</v>
      </c>
    </row>
    <row r="669" spans="1:2" x14ac:dyDescent="0.2">
      <c r="A669" s="8">
        <v>48.55</v>
      </c>
      <c r="B669" s="9">
        <v>1.1687000000000001</v>
      </c>
    </row>
    <row r="670" spans="1:2" x14ac:dyDescent="0.2">
      <c r="A670" s="8">
        <v>48.6</v>
      </c>
      <c r="B670" s="9">
        <v>1.1677999999999999</v>
      </c>
    </row>
    <row r="671" spans="1:2" x14ac:dyDescent="0.2">
      <c r="A671" s="8">
        <v>48.65</v>
      </c>
      <c r="B671" s="9">
        <v>1.1668000000000001</v>
      </c>
    </row>
    <row r="672" spans="1:2" x14ac:dyDescent="0.2">
      <c r="A672" s="8">
        <v>48.7</v>
      </c>
      <c r="B672" s="9">
        <v>1.1658999999999999</v>
      </c>
    </row>
    <row r="673" spans="1:2" x14ac:dyDescent="0.2">
      <c r="A673" s="8">
        <v>48.75</v>
      </c>
      <c r="B673" s="9">
        <v>1.165</v>
      </c>
    </row>
    <row r="674" spans="1:2" x14ac:dyDescent="0.2">
      <c r="A674" s="8">
        <v>48.8</v>
      </c>
      <c r="B674" s="9">
        <v>1.1640999999999999</v>
      </c>
    </row>
    <row r="675" spans="1:2" x14ac:dyDescent="0.2">
      <c r="A675" s="8">
        <v>48.85</v>
      </c>
      <c r="B675" s="9">
        <v>1.1631</v>
      </c>
    </row>
    <row r="676" spans="1:2" x14ac:dyDescent="0.2">
      <c r="A676" s="8">
        <v>48.9</v>
      </c>
      <c r="B676" s="9">
        <v>1.1621999999999999</v>
      </c>
    </row>
    <row r="677" spans="1:2" x14ac:dyDescent="0.2">
      <c r="A677" s="8">
        <v>48.95</v>
      </c>
      <c r="B677" s="9">
        <v>1.1613</v>
      </c>
    </row>
    <row r="678" spans="1:2" x14ac:dyDescent="0.2">
      <c r="A678" s="8">
        <v>49</v>
      </c>
      <c r="B678" s="9">
        <v>1.1604000000000001</v>
      </c>
    </row>
    <row r="679" spans="1:2" x14ac:dyDescent="0.2">
      <c r="A679" s="8">
        <v>49.05</v>
      </c>
      <c r="B679" s="9">
        <v>1.1594</v>
      </c>
    </row>
    <row r="680" spans="1:2" x14ac:dyDescent="0.2">
      <c r="A680" s="8">
        <v>49.1</v>
      </c>
      <c r="B680" s="9">
        <v>1.1585000000000001</v>
      </c>
    </row>
    <row r="681" spans="1:2" x14ac:dyDescent="0.2">
      <c r="A681" s="8">
        <v>49.15</v>
      </c>
      <c r="B681" s="9">
        <v>1.1576</v>
      </c>
    </row>
    <row r="682" spans="1:2" x14ac:dyDescent="0.2">
      <c r="A682" s="8">
        <v>49.2</v>
      </c>
      <c r="B682" s="9">
        <v>1.1568000000000001</v>
      </c>
    </row>
    <row r="683" spans="1:2" x14ac:dyDescent="0.2">
      <c r="A683" s="8">
        <v>49.25</v>
      </c>
      <c r="B683" s="9">
        <v>1.1557999999999999</v>
      </c>
    </row>
    <row r="684" spans="1:2" x14ac:dyDescent="0.2">
      <c r="A684" s="8">
        <v>49.3</v>
      </c>
      <c r="B684" s="9">
        <v>1.1549</v>
      </c>
    </row>
    <row r="685" spans="1:2" x14ac:dyDescent="0.2">
      <c r="A685" s="8">
        <v>49.35</v>
      </c>
      <c r="B685" s="9">
        <v>1.1539999999999999</v>
      </c>
    </row>
    <row r="686" spans="1:2" x14ac:dyDescent="0.2">
      <c r="A686" s="8">
        <v>49.4</v>
      </c>
      <c r="B686" s="9">
        <v>1.1531</v>
      </c>
    </row>
    <row r="687" spans="1:2" x14ac:dyDescent="0.2">
      <c r="A687" s="8">
        <v>49.45</v>
      </c>
      <c r="B687" s="9">
        <v>1.1521999999999999</v>
      </c>
    </row>
    <row r="688" spans="1:2" x14ac:dyDescent="0.2">
      <c r="A688" s="8">
        <v>49.5</v>
      </c>
      <c r="B688" s="9">
        <v>1.1513</v>
      </c>
    </row>
    <row r="689" spans="1:2" x14ac:dyDescent="0.2">
      <c r="A689" s="8">
        <v>49.55</v>
      </c>
      <c r="B689" s="9">
        <v>1.1504000000000001</v>
      </c>
    </row>
    <row r="690" spans="1:2" x14ac:dyDescent="0.2">
      <c r="A690" s="8">
        <v>49.6</v>
      </c>
      <c r="B690" s="9">
        <v>1.1495</v>
      </c>
    </row>
    <row r="691" spans="1:2" x14ac:dyDescent="0.2">
      <c r="A691" s="8">
        <v>49.65</v>
      </c>
      <c r="B691" s="9">
        <v>1.1486000000000001</v>
      </c>
    </row>
    <row r="692" spans="1:2" x14ac:dyDescent="0.2">
      <c r="A692" s="8">
        <v>49.7</v>
      </c>
      <c r="B692" s="9">
        <v>1.1476999999999999</v>
      </c>
    </row>
    <row r="693" spans="1:2" x14ac:dyDescent="0.2">
      <c r="A693" s="8">
        <v>49.75</v>
      </c>
      <c r="B693" s="9">
        <v>1.1468</v>
      </c>
    </row>
    <row r="694" spans="1:2" x14ac:dyDescent="0.2">
      <c r="A694" s="8">
        <v>49.8</v>
      </c>
      <c r="B694" s="9">
        <v>1.1458999999999999</v>
      </c>
    </row>
    <row r="695" spans="1:2" x14ac:dyDescent="0.2">
      <c r="A695" s="8">
        <v>49.85</v>
      </c>
      <c r="B695" s="9">
        <v>1.145</v>
      </c>
    </row>
    <row r="696" spans="1:2" x14ac:dyDescent="0.2">
      <c r="A696" s="8">
        <v>49.9</v>
      </c>
      <c r="B696" s="9">
        <v>1.1440999999999999</v>
      </c>
    </row>
    <row r="697" spans="1:2" x14ac:dyDescent="0.2">
      <c r="A697" s="8">
        <v>49.95</v>
      </c>
      <c r="B697" s="9">
        <v>1.1432</v>
      </c>
    </row>
    <row r="698" spans="1:2" x14ac:dyDescent="0.2">
      <c r="A698" s="8">
        <v>50</v>
      </c>
      <c r="B698" s="9">
        <v>1.1423000000000001</v>
      </c>
    </row>
    <row r="699" spans="1:2" x14ac:dyDescent="0.2">
      <c r="A699" s="8">
        <v>50.05</v>
      </c>
      <c r="B699" s="9">
        <v>1.1414</v>
      </c>
    </row>
    <row r="700" spans="1:2" x14ac:dyDescent="0.2">
      <c r="A700" s="8">
        <v>50.1</v>
      </c>
      <c r="B700" s="9">
        <v>1.1405000000000001</v>
      </c>
    </row>
    <row r="701" spans="1:2" x14ac:dyDescent="0.2">
      <c r="A701" s="8">
        <v>50.15</v>
      </c>
      <c r="B701" s="9">
        <v>1.1395999999999999</v>
      </c>
    </row>
    <row r="702" spans="1:2" x14ac:dyDescent="0.2">
      <c r="A702" s="8">
        <v>50.2</v>
      </c>
      <c r="B702" s="9">
        <v>1.1388</v>
      </c>
    </row>
    <row r="703" spans="1:2" x14ac:dyDescent="0.2">
      <c r="A703" s="8">
        <v>50.25</v>
      </c>
      <c r="B703" s="9">
        <v>1.1378999999999999</v>
      </c>
    </row>
    <row r="704" spans="1:2" x14ac:dyDescent="0.2">
      <c r="A704" s="8">
        <v>50.3</v>
      </c>
      <c r="B704" s="9">
        <v>1.137</v>
      </c>
    </row>
    <row r="705" spans="1:2" x14ac:dyDescent="0.2">
      <c r="A705" s="8">
        <v>50.35</v>
      </c>
      <c r="B705" s="9">
        <v>1.1361000000000001</v>
      </c>
    </row>
    <row r="706" spans="1:2" x14ac:dyDescent="0.2">
      <c r="A706" s="8">
        <v>50.4</v>
      </c>
      <c r="B706" s="9">
        <v>1.1352</v>
      </c>
    </row>
    <row r="707" spans="1:2" x14ac:dyDescent="0.2">
      <c r="A707" s="8">
        <v>50.45</v>
      </c>
      <c r="B707" s="9">
        <v>1.1343000000000001</v>
      </c>
    </row>
    <row r="708" spans="1:2" x14ac:dyDescent="0.2">
      <c r="A708" s="8">
        <v>50.5</v>
      </c>
      <c r="B708" s="9">
        <v>1.1334</v>
      </c>
    </row>
    <row r="709" spans="1:2" x14ac:dyDescent="0.2">
      <c r="A709" s="8">
        <v>50.55</v>
      </c>
      <c r="B709" s="9">
        <v>1.1325000000000001</v>
      </c>
    </row>
    <row r="710" spans="1:2" x14ac:dyDescent="0.2">
      <c r="A710" s="8">
        <v>50.6</v>
      </c>
      <c r="B710" s="9">
        <v>1.1316999999999999</v>
      </c>
    </row>
    <row r="711" spans="1:2" x14ac:dyDescent="0.2">
      <c r="A711" s="8">
        <v>50.65</v>
      </c>
      <c r="B711" s="9">
        <v>1.1308</v>
      </c>
    </row>
    <row r="712" spans="1:2" x14ac:dyDescent="0.2">
      <c r="A712" s="8">
        <v>50.7</v>
      </c>
      <c r="B712" s="9">
        <v>1.1298999999999999</v>
      </c>
    </row>
    <row r="713" spans="1:2" x14ac:dyDescent="0.2">
      <c r="A713" s="8">
        <v>50.75</v>
      </c>
      <c r="B713" s="9">
        <v>1.129</v>
      </c>
    </row>
    <row r="714" spans="1:2" x14ac:dyDescent="0.2">
      <c r="A714" s="8">
        <v>50.8</v>
      </c>
      <c r="B714" s="9">
        <v>1.1282000000000001</v>
      </c>
    </row>
    <row r="715" spans="1:2" x14ac:dyDescent="0.2">
      <c r="A715" s="8">
        <v>50.85</v>
      </c>
      <c r="B715" s="9">
        <v>1.1273</v>
      </c>
    </row>
    <row r="716" spans="1:2" x14ac:dyDescent="0.2">
      <c r="A716" s="8">
        <v>50.9</v>
      </c>
      <c r="B716" s="9">
        <v>1.1264000000000001</v>
      </c>
    </row>
    <row r="717" spans="1:2" x14ac:dyDescent="0.2">
      <c r="A717" s="8">
        <v>50.95</v>
      </c>
      <c r="B717" s="9">
        <v>1.1254999999999999</v>
      </c>
    </row>
    <row r="718" spans="1:2" x14ac:dyDescent="0.2">
      <c r="A718" s="8">
        <v>51</v>
      </c>
      <c r="B718" s="9">
        <v>1.1247</v>
      </c>
    </row>
    <row r="719" spans="1:2" x14ac:dyDescent="0.2">
      <c r="A719" s="8">
        <v>51.05</v>
      </c>
      <c r="B719" s="9">
        <v>1.1237999999999999</v>
      </c>
    </row>
    <row r="720" spans="1:2" x14ac:dyDescent="0.2">
      <c r="A720" s="8">
        <v>51.1</v>
      </c>
      <c r="B720" s="9">
        <v>1.123</v>
      </c>
    </row>
    <row r="721" spans="1:2" x14ac:dyDescent="0.2">
      <c r="A721" s="8">
        <v>51.15</v>
      </c>
      <c r="B721" s="9">
        <v>1.1221000000000001</v>
      </c>
    </row>
    <row r="722" spans="1:2" x14ac:dyDescent="0.2">
      <c r="A722" s="8">
        <v>51.2</v>
      </c>
      <c r="B722" s="9">
        <v>1.1212</v>
      </c>
    </row>
    <row r="723" spans="1:2" x14ac:dyDescent="0.2">
      <c r="A723" s="8">
        <v>51.25</v>
      </c>
      <c r="B723" s="9">
        <v>1.1203000000000001</v>
      </c>
    </row>
    <row r="724" spans="1:2" x14ac:dyDescent="0.2">
      <c r="A724" s="8">
        <v>51.3</v>
      </c>
      <c r="B724" s="9">
        <v>1.1194999999999999</v>
      </c>
    </row>
    <row r="725" spans="1:2" x14ac:dyDescent="0.2">
      <c r="A725" s="8">
        <v>51.35</v>
      </c>
      <c r="B725" s="9">
        <v>1.1186</v>
      </c>
    </row>
    <row r="726" spans="1:2" x14ac:dyDescent="0.2">
      <c r="A726" s="8">
        <v>51.4</v>
      </c>
      <c r="B726" s="9">
        <v>1.1177999999999999</v>
      </c>
    </row>
    <row r="727" spans="1:2" x14ac:dyDescent="0.2">
      <c r="A727" s="8">
        <v>51.45</v>
      </c>
      <c r="B727" s="9">
        <v>1.1169</v>
      </c>
    </row>
    <row r="728" spans="1:2" x14ac:dyDescent="0.2">
      <c r="A728" s="8">
        <v>51.5</v>
      </c>
      <c r="B728" s="9">
        <v>1.1161000000000001</v>
      </c>
    </row>
    <row r="729" spans="1:2" x14ac:dyDescent="0.2">
      <c r="A729" s="8">
        <v>51.55</v>
      </c>
      <c r="B729" s="9">
        <v>1.1152</v>
      </c>
    </row>
    <row r="730" spans="1:2" x14ac:dyDescent="0.2">
      <c r="A730" s="8">
        <v>51.6</v>
      </c>
      <c r="B730" s="9">
        <v>1.1144000000000001</v>
      </c>
    </row>
    <row r="731" spans="1:2" x14ac:dyDescent="0.2">
      <c r="A731" s="8">
        <v>51.65</v>
      </c>
      <c r="B731" s="9">
        <v>1.1134999999999999</v>
      </c>
    </row>
    <row r="732" spans="1:2" x14ac:dyDescent="0.2">
      <c r="A732" s="8">
        <v>51.7</v>
      </c>
      <c r="B732" s="9">
        <v>1.1126</v>
      </c>
    </row>
    <row r="733" spans="1:2" x14ac:dyDescent="0.2">
      <c r="A733" s="8">
        <v>51.75</v>
      </c>
      <c r="B733" s="9">
        <v>1.1117999999999999</v>
      </c>
    </row>
    <row r="734" spans="1:2" x14ac:dyDescent="0.2">
      <c r="A734" s="8">
        <v>51.8</v>
      </c>
      <c r="B734" s="9">
        <v>1.111</v>
      </c>
    </row>
    <row r="735" spans="1:2" x14ac:dyDescent="0.2">
      <c r="A735" s="8">
        <v>51.85</v>
      </c>
      <c r="B735" s="9">
        <v>1.1101000000000001</v>
      </c>
    </row>
    <row r="736" spans="1:2" x14ac:dyDescent="0.2">
      <c r="A736" s="8">
        <v>51.9</v>
      </c>
      <c r="B736" s="9">
        <v>1.1093</v>
      </c>
    </row>
    <row r="737" spans="1:2" x14ac:dyDescent="0.2">
      <c r="A737" s="8">
        <v>51.95</v>
      </c>
      <c r="B737" s="9">
        <v>1.1084000000000001</v>
      </c>
    </row>
    <row r="738" spans="1:2" x14ac:dyDescent="0.2">
      <c r="A738" s="8">
        <v>52</v>
      </c>
      <c r="B738" s="9">
        <v>1.1075999999999999</v>
      </c>
    </row>
    <row r="739" spans="1:2" x14ac:dyDescent="0.2">
      <c r="A739" s="8">
        <v>52.05</v>
      </c>
      <c r="B739" s="9">
        <v>1.1067</v>
      </c>
    </row>
    <row r="740" spans="1:2" x14ac:dyDescent="0.2">
      <c r="A740" s="8">
        <v>52.1</v>
      </c>
      <c r="B740" s="9">
        <v>1.1059000000000001</v>
      </c>
    </row>
    <row r="741" spans="1:2" x14ac:dyDescent="0.2">
      <c r="A741" s="8">
        <v>52.15</v>
      </c>
      <c r="B741" s="9">
        <v>1.105</v>
      </c>
    </row>
    <row r="742" spans="1:2" x14ac:dyDescent="0.2">
      <c r="A742" s="8">
        <v>52.2</v>
      </c>
      <c r="B742" s="9">
        <v>1.1042000000000001</v>
      </c>
    </row>
    <row r="743" spans="1:2" x14ac:dyDescent="0.2">
      <c r="A743" s="8">
        <v>52.25</v>
      </c>
      <c r="B743" s="9">
        <v>1.1032999999999999</v>
      </c>
    </row>
    <row r="744" spans="1:2" x14ac:dyDescent="0.2">
      <c r="A744" s="8">
        <v>52.3</v>
      </c>
      <c r="B744" s="9">
        <v>1.1025</v>
      </c>
    </row>
    <row r="745" spans="1:2" x14ac:dyDescent="0.2">
      <c r="A745" s="8">
        <v>52.35</v>
      </c>
      <c r="B745" s="9">
        <v>1.1016999999999999</v>
      </c>
    </row>
    <row r="746" spans="1:2" x14ac:dyDescent="0.2">
      <c r="A746" s="8">
        <v>52.4</v>
      </c>
      <c r="B746" s="9">
        <v>1.1009</v>
      </c>
    </row>
    <row r="747" spans="1:2" x14ac:dyDescent="0.2">
      <c r="A747" s="8">
        <v>52.45</v>
      </c>
      <c r="B747" s="9">
        <v>1.1000000000000001</v>
      </c>
    </row>
    <row r="748" spans="1:2" x14ac:dyDescent="0.2">
      <c r="A748" s="8">
        <v>52.5</v>
      </c>
      <c r="B748" s="9">
        <v>1.0992</v>
      </c>
    </row>
    <row r="749" spans="1:2" x14ac:dyDescent="0.2">
      <c r="A749" s="8">
        <v>52.55</v>
      </c>
      <c r="B749" s="9">
        <v>1.0983000000000001</v>
      </c>
    </row>
    <row r="750" spans="1:2" x14ac:dyDescent="0.2">
      <c r="A750" s="8">
        <v>52.6</v>
      </c>
      <c r="B750" s="9">
        <v>1.0974999999999999</v>
      </c>
    </row>
    <row r="751" spans="1:2" x14ac:dyDescent="0.2">
      <c r="A751" s="8">
        <v>52.65</v>
      </c>
      <c r="B751" s="9">
        <v>1.0967</v>
      </c>
    </row>
    <row r="752" spans="1:2" x14ac:dyDescent="0.2">
      <c r="A752" s="8">
        <v>52.7</v>
      </c>
      <c r="B752" s="9">
        <v>1.0959000000000001</v>
      </c>
    </row>
    <row r="753" spans="1:2" x14ac:dyDescent="0.2">
      <c r="A753" s="8">
        <v>52.75</v>
      </c>
      <c r="B753" s="9">
        <v>1.0951</v>
      </c>
    </row>
    <row r="754" spans="1:2" x14ac:dyDescent="0.2">
      <c r="A754" s="8">
        <v>52.8</v>
      </c>
      <c r="B754" s="9">
        <v>1.0942000000000001</v>
      </c>
    </row>
    <row r="755" spans="1:2" x14ac:dyDescent="0.2">
      <c r="A755" s="8">
        <v>52.85</v>
      </c>
      <c r="B755" s="9">
        <v>1.0933999999999999</v>
      </c>
    </row>
    <row r="756" spans="1:2" x14ac:dyDescent="0.2">
      <c r="A756" s="8">
        <v>52.9</v>
      </c>
      <c r="B756" s="9">
        <v>1.0926</v>
      </c>
    </row>
    <row r="757" spans="1:2" x14ac:dyDescent="0.2">
      <c r="A757" s="8">
        <v>52.95</v>
      </c>
      <c r="B757" s="9">
        <v>1.0918000000000001</v>
      </c>
    </row>
    <row r="758" spans="1:2" x14ac:dyDescent="0.2">
      <c r="A758" s="8">
        <v>53</v>
      </c>
      <c r="B758" s="9">
        <v>1.091</v>
      </c>
    </row>
    <row r="759" spans="1:2" x14ac:dyDescent="0.2">
      <c r="A759" s="8">
        <v>53.05</v>
      </c>
      <c r="B759" s="9">
        <v>1.0901000000000001</v>
      </c>
    </row>
    <row r="760" spans="1:2" x14ac:dyDescent="0.2">
      <c r="A760" s="8">
        <v>53.1</v>
      </c>
      <c r="B760" s="9">
        <v>1.0892999999999999</v>
      </c>
    </row>
    <row r="761" spans="1:2" x14ac:dyDescent="0.2">
      <c r="A761" s="8">
        <v>53.15</v>
      </c>
      <c r="B761" s="9">
        <v>1.0885</v>
      </c>
    </row>
    <row r="762" spans="1:2" x14ac:dyDescent="0.2">
      <c r="A762" s="8">
        <v>53.2</v>
      </c>
      <c r="B762" s="9">
        <v>1.0876999999999999</v>
      </c>
    </row>
    <row r="763" spans="1:2" x14ac:dyDescent="0.2">
      <c r="A763" s="8">
        <v>53.25</v>
      </c>
      <c r="B763" s="9">
        <v>1.0869</v>
      </c>
    </row>
    <row r="764" spans="1:2" x14ac:dyDescent="0.2">
      <c r="A764" s="8">
        <v>53.3</v>
      </c>
      <c r="B764" s="9">
        <v>1.0861000000000001</v>
      </c>
    </row>
    <row r="765" spans="1:2" x14ac:dyDescent="0.2">
      <c r="A765" s="8">
        <v>53.35</v>
      </c>
      <c r="B765" s="9">
        <v>1.0851999999999999</v>
      </c>
    </row>
    <row r="766" spans="1:2" x14ac:dyDescent="0.2">
      <c r="A766" s="8">
        <v>53.4</v>
      </c>
      <c r="B766" s="9">
        <v>1.0844</v>
      </c>
    </row>
    <row r="767" spans="1:2" x14ac:dyDescent="0.2">
      <c r="A767" s="8">
        <v>53.45</v>
      </c>
      <c r="B767" s="9">
        <v>1.0835999999999999</v>
      </c>
    </row>
    <row r="768" spans="1:2" x14ac:dyDescent="0.2">
      <c r="A768" s="8">
        <v>53.5</v>
      </c>
      <c r="B768" s="9">
        <v>1.0828</v>
      </c>
    </row>
    <row r="769" spans="1:2" x14ac:dyDescent="0.2">
      <c r="A769" s="8">
        <v>53.55</v>
      </c>
      <c r="B769" s="9">
        <v>1.0820000000000001</v>
      </c>
    </row>
    <row r="770" spans="1:2" x14ac:dyDescent="0.2">
      <c r="A770" s="8">
        <v>53.6</v>
      </c>
      <c r="B770" s="9">
        <v>1.0811999999999999</v>
      </c>
    </row>
    <row r="771" spans="1:2" x14ac:dyDescent="0.2">
      <c r="A771" s="8">
        <v>53.65</v>
      </c>
      <c r="B771" s="9">
        <v>1.0804</v>
      </c>
    </row>
    <row r="772" spans="1:2" x14ac:dyDescent="0.2">
      <c r="A772" s="8">
        <v>53.7</v>
      </c>
      <c r="B772" s="9">
        <v>1.0795999999999999</v>
      </c>
    </row>
    <row r="773" spans="1:2" x14ac:dyDescent="0.2">
      <c r="A773" s="8">
        <v>53.75</v>
      </c>
      <c r="B773" s="9">
        <v>1.0788</v>
      </c>
    </row>
    <row r="774" spans="1:2" x14ac:dyDescent="0.2">
      <c r="A774" s="8">
        <v>53.8</v>
      </c>
      <c r="B774" s="9">
        <v>1.0780000000000001</v>
      </c>
    </row>
    <row r="775" spans="1:2" x14ac:dyDescent="0.2">
      <c r="A775" s="8">
        <v>53.85</v>
      </c>
      <c r="B775" s="9">
        <v>1.0771999999999999</v>
      </c>
    </row>
    <row r="776" spans="1:2" x14ac:dyDescent="0.2">
      <c r="A776" s="8">
        <v>53.9</v>
      </c>
      <c r="B776" s="9">
        <v>1.0764</v>
      </c>
    </row>
    <row r="777" spans="1:2" x14ac:dyDescent="0.2">
      <c r="A777" s="8">
        <v>53.95</v>
      </c>
      <c r="B777" s="9">
        <v>1.0755999999999999</v>
      </c>
    </row>
    <row r="778" spans="1:2" x14ac:dyDescent="0.2">
      <c r="A778" s="8">
        <v>54</v>
      </c>
      <c r="B778" s="9">
        <v>1.0748</v>
      </c>
    </row>
    <row r="779" spans="1:2" x14ac:dyDescent="0.2">
      <c r="A779" s="8">
        <v>54.05</v>
      </c>
      <c r="B779" s="9">
        <v>1.0740000000000001</v>
      </c>
    </row>
    <row r="780" spans="1:2" x14ac:dyDescent="0.2">
      <c r="A780" s="8">
        <v>54.1</v>
      </c>
      <c r="B780" s="9">
        <v>1.0731999999999999</v>
      </c>
    </row>
    <row r="781" spans="1:2" x14ac:dyDescent="0.2">
      <c r="A781" s="8">
        <v>54.15</v>
      </c>
      <c r="B781" s="9">
        <v>1.0724</v>
      </c>
    </row>
    <row r="782" spans="1:2" x14ac:dyDescent="0.2">
      <c r="A782" s="8">
        <v>54.2</v>
      </c>
      <c r="B782" s="9">
        <v>1.0716000000000001</v>
      </c>
    </row>
    <row r="783" spans="1:2" x14ac:dyDescent="0.2">
      <c r="A783" s="8">
        <v>54.25</v>
      </c>
      <c r="B783" s="9">
        <v>1.0708</v>
      </c>
    </row>
    <row r="784" spans="1:2" x14ac:dyDescent="0.2">
      <c r="A784" s="8">
        <v>54.3</v>
      </c>
      <c r="B784" s="9">
        <v>1.0701000000000001</v>
      </c>
    </row>
    <row r="785" spans="1:2" x14ac:dyDescent="0.2">
      <c r="A785" s="8">
        <v>54.35</v>
      </c>
      <c r="B785" s="9">
        <v>1.0691999999999999</v>
      </c>
    </row>
    <row r="786" spans="1:2" x14ac:dyDescent="0.2">
      <c r="A786" s="8">
        <v>54.4</v>
      </c>
      <c r="B786" s="9">
        <v>1.0684</v>
      </c>
    </row>
    <row r="787" spans="1:2" x14ac:dyDescent="0.2">
      <c r="A787" s="8">
        <v>54.45</v>
      </c>
      <c r="B787" s="9">
        <v>1.0676000000000001</v>
      </c>
    </row>
    <row r="788" spans="1:2" x14ac:dyDescent="0.2">
      <c r="A788" s="8">
        <v>54.5</v>
      </c>
      <c r="B788" s="9">
        <v>1.0669</v>
      </c>
    </row>
    <row r="789" spans="1:2" x14ac:dyDescent="0.2">
      <c r="A789" s="8">
        <v>54.55</v>
      </c>
      <c r="B789" s="9">
        <v>1.0661</v>
      </c>
    </row>
    <row r="790" spans="1:2" x14ac:dyDescent="0.2">
      <c r="A790" s="8">
        <v>54.6</v>
      </c>
      <c r="B790" s="9">
        <v>1.0652999999999999</v>
      </c>
    </row>
    <row r="791" spans="1:2" x14ac:dyDescent="0.2">
      <c r="A791" s="8">
        <v>54.65</v>
      </c>
      <c r="B791" s="9">
        <v>1.0645</v>
      </c>
    </row>
    <row r="792" spans="1:2" x14ac:dyDescent="0.2">
      <c r="A792" s="8">
        <v>54.7</v>
      </c>
      <c r="B792" s="9">
        <v>1.0638000000000001</v>
      </c>
    </row>
    <row r="793" spans="1:2" x14ac:dyDescent="0.2">
      <c r="A793" s="8">
        <v>54.75</v>
      </c>
      <c r="B793" s="9">
        <v>1.0629999999999999</v>
      </c>
    </row>
    <row r="794" spans="1:2" x14ac:dyDescent="0.2">
      <c r="A794" s="8">
        <v>54.8</v>
      </c>
      <c r="B794" s="9">
        <v>1.0622</v>
      </c>
    </row>
    <row r="795" spans="1:2" x14ac:dyDescent="0.2">
      <c r="A795" s="8">
        <v>54.85</v>
      </c>
      <c r="B795" s="9">
        <v>1.0613999999999999</v>
      </c>
    </row>
    <row r="796" spans="1:2" x14ac:dyDescent="0.2">
      <c r="A796" s="8">
        <v>54.9</v>
      </c>
      <c r="B796" s="9">
        <v>1.0606</v>
      </c>
    </row>
    <row r="797" spans="1:2" x14ac:dyDescent="0.2">
      <c r="A797" s="8">
        <v>54.95</v>
      </c>
      <c r="B797" s="9">
        <v>1.0598000000000001</v>
      </c>
    </row>
    <row r="798" spans="1:2" x14ac:dyDescent="0.2">
      <c r="A798" s="8">
        <v>55</v>
      </c>
      <c r="B798" s="9">
        <v>1.0590999999999999</v>
      </c>
    </row>
    <row r="799" spans="1:2" x14ac:dyDescent="0.2">
      <c r="A799" s="8">
        <v>55.05</v>
      </c>
      <c r="B799" s="9">
        <v>1.0583</v>
      </c>
    </row>
    <row r="800" spans="1:2" x14ac:dyDescent="0.2">
      <c r="A800" s="8">
        <v>55.1</v>
      </c>
      <c r="B800" s="9">
        <v>1.0575000000000001</v>
      </c>
    </row>
    <row r="801" spans="1:2" x14ac:dyDescent="0.2">
      <c r="A801" s="8">
        <v>55.15</v>
      </c>
      <c r="B801" s="9">
        <v>1.0568</v>
      </c>
    </row>
    <row r="802" spans="1:2" x14ac:dyDescent="0.2">
      <c r="A802" s="8">
        <v>55.2</v>
      </c>
      <c r="B802" s="9">
        <v>1.0561</v>
      </c>
    </row>
    <row r="803" spans="1:2" x14ac:dyDescent="0.2">
      <c r="A803" s="8">
        <v>55.25</v>
      </c>
      <c r="B803" s="9">
        <v>1.0552999999999999</v>
      </c>
    </row>
    <row r="804" spans="1:2" x14ac:dyDescent="0.2">
      <c r="A804" s="8">
        <v>55.3</v>
      </c>
      <c r="B804" s="9">
        <v>1.0545</v>
      </c>
    </row>
    <row r="805" spans="1:2" x14ac:dyDescent="0.2">
      <c r="A805" s="8">
        <v>55.35</v>
      </c>
      <c r="B805" s="9">
        <v>1.0537000000000001</v>
      </c>
    </row>
    <row r="806" spans="1:2" x14ac:dyDescent="0.2">
      <c r="A806" s="8">
        <v>55.4</v>
      </c>
      <c r="B806" s="9">
        <v>1.0529999999999999</v>
      </c>
    </row>
    <row r="807" spans="1:2" x14ac:dyDescent="0.2">
      <c r="A807" s="8">
        <v>55.45</v>
      </c>
      <c r="B807" s="9">
        <v>1.0522</v>
      </c>
    </row>
    <row r="808" spans="1:2" x14ac:dyDescent="0.2">
      <c r="A808" s="8">
        <v>55.5</v>
      </c>
      <c r="B808" s="9">
        <v>1.0513999999999999</v>
      </c>
    </row>
    <row r="809" spans="1:2" x14ac:dyDescent="0.2">
      <c r="A809" s="8">
        <v>55.55</v>
      </c>
      <c r="B809" s="9">
        <v>1.0507</v>
      </c>
    </row>
    <row r="810" spans="1:2" x14ac:dyDescent="0.2">
      <c r="A810" s="8">
        <v>55.6</v>
      </c>
      <c r="B810" s="9">
        <v>1.05</v>
      </c>
    </row>
    <row r="811" spans="1:2" x14ac:dyDescent="0.2">
      <c r="A811" s="8">
        <v>55.65</v>
      </c>
      <c r="B811" s="9">
        <v>1.0491999999999999</v>
      </c>
    </row>
    <row r="812" spans="1:2" x14ac:dyDescent="0.2">
      <c r="A812" s="8">
        <v>55.7</v>
      </c>
      <c r="B812" s="9">
        <v>1.0484</v>
      </c>
    </row>
    <row r="813" spans="1:2" x14ac:dyDescent="0.2">
      <c r="A813" s="8">
        <v>55.75</v>
      </c>
      <c r="B813" s="9">
        <v>1.0477000000000001</v>
      </c>
    </row>
    <row r="814" spans="1:2" x14ac:dyDescent="0.2">
      <c r="A814" s="8">
        <v>55.8</v>
      </c>
      <c r="B814" s="9">
        <v>1.0468999999999999</v>
      </c>
    </row>
    <row r="815" spans="1:2" x14ac:dyDescent="0.2">
      <c r="A815" s="8">
        <v>55.85</v>
      </c>
      <c r="B815" s="9">
        <v>1.0462</v>
      </c>
    </row>
    <row r="816" spans="1:2" x14ac:dyDescent="0.2">
      <c r="A816" s="8">
        <v>55.9</v>
      </c>
      <c r="B816" s="9">
        <v>1.0454000000000001</v>
      </c>
    </row>
    <row r="817" spans="1:2" x14ac:dyDescent="0.2">
      <c r="A817" s="8">
        <v>55.95</v>
      </c>
      <c r="B817" s="9">
        <v>1.0446</v>
      </c>
    </row>
    <row r="818" spans="1:2" x14ac:dyDescent="0.2">
      <c r="A818" s="8">
        <v>56</v>
      </c>
      <c r="B818" s="9">
        <v>1.0439000000000001</v>
      </c>
    </row>
    <row r="819" spans="1:2" x14ac:dyDescent="0.2">
      <c r="A819" s="8">
        <v>56.05</v>
      </c>
      <c r="B819" s="9">
        <v>1.0430999999999999</v>
      </c>
    </row>
    <row r="820" spans="1:2" x14ac:dyDescent="0.2">
      <c r="A820" s="8">
        <v>56.1</v>
      </c>
      <c r="B820" s="9">
        <v>1.0424</v>
      </c>
    </row>
    <row r="821" spans="1:2" x14ac:dyDescent="0.2">
      <c r="A821" s="8">
        <v>56.15</v>
      </c>
      <c r="B821" s="9">
        <v>1.0417000000000001</v>
      </c>
    </row>
    <row r="822" spans="1:2" x14ac:dyDescent="0.2">
      <c r="A822" s="8">
        <v>56.2</v>
      </c>
      <c r="B822" s="9">
        <v>1.0409999999999999</v>
      </c>
    </row>
    <row r="823" spans="1:2" x14ac:dyDescent="0.2">
      <c r="A823" s="8">
        <v>56.25</v>
      </c>
      <c r="B823" s="9">
        <v>1.0402</v>
      </c>
    </row>
    <row r="824" spans="1:2" x14ac:dyDescent="0.2">
      <c r="A824" s="8">
        <v>56.3</v>
      </c>
      <c r="B824" s="9">
        <v>1.0394000000000001</v>
      </c>
    </row>
    <row r="825" spans="1:2" x14ac:dyDescent="0.2">
      <c r="A825" s="8">
        <v>56.35</v>
      </c>
      <c r="B825" s="9">
        <v>1.0387</v>
      </c>
    </row>
    <row r="826" spans="1:2" x14ac:dyDescent="0.2">
      <c r="A826" s="8">
        <v>56.4</v>
      </c>
      <c r="B826" s="9">
        <v>1.038</v>
      </c>
    </row>
    <row r="827" spans="1:2" x14ac:dyDescent="0.2">
      <c r="A827" s="8">
        <v>56.45</v>
      </c>
      <c r="B827" s="9">
        <v>1.0371999999999999</v>
      </c>
    </row>
    <row r="828" spans="1:2" x14ac:dyDescent="0.2">
      <c r="A828" s="8">
        <v>59.25</v>
      </c>
      <c r="B828" s="9">
        <v>0.99765000000000004</v>
      </c>
    </row>
    <row r="829" spans="1:2" x14ac:dyDescent="0.2">
      <c r="A829" s="8">
        <v>59.3</v>
      </c>
      <c r="B829" s="9">
        <v>0.99695</v>
      </c>
    </row>
    <row r="830" spans="1:2" x14ac:dyDescent="0.2">
      <c r="A830" s="8">
        <v>59.35</v>
      </c>
      <c r="B830" s="9">
        <v>0.99626999999999999</v>
      </c>
    </row>
    <row r="831" spans="1:2" x14ac:dyDescent="0.2">
      <c r="A831" s="8">
        <v>59.4</v>
      </c>
      <c r="B831" s="9">
        <v>0.99560000000000004</v>
      </c>
    </row>
    <row r="832" spans="1:2" x14ac:dyDescent="0.2">
      <c r="A832" s="8">
        <v>59.45</v>
      </c>
      <c r="B832" s="9">
        <v>0.99492000000000003</v>
      </c>
    </row>
    <row r="833" spans="1:2" x14ac:dyDescent="0.2">
      <c r="A833" s="8">
        <v>59.5</v>
      </c>
      <c r="B833" s="9">
        <v>0.99424999999999997</v>
      </c>
    </row>
    <row r="834" spans="1:2" x14ac:dyDescent="0.2">
      <c r="A834" s="8">
        <v>59.55</v>
      </c>
      <c r="B834" s="9">
        <v>0.99331999999999998</v>
      </c>
    </row>
    <row r="835" spans="1:2" x14ac:dyDescent="0.2">
      <c r="A835" s="8">
        <v>59.6</v>
      </c>
      <c r="B835" s="9">
        <v>0.99295</v>
      </c>
    </row>
    <row r="836" spans="1:2" x14ac:dyDescent="0.2">
      <c r="A836" s="8">
        <v>59.65</v>
      </c>
      <c r="B836" s="9">
        <v>0.99226999999999999</v>
      </c>
    </row>
    <row r="837" spans="1:2" x14ac:dyDescent="0.2">
      <c r="A837" s="8">
        <v>59.7</v>
      </c>
      <c r="B837" s="9">
        <v>0.99160000000000004</v>
      </c>
    </row>
    <row r="838" spans="1:2" x14ac:dyDescent="0.2">
      <c r="A838" s="8">
        <v>59.75</v>
      </c>
      <c r="B838" s="9">
        <v>0.99095</v>
      </c>
    </row>
    <row r="839" spans="1:2" x14ac:dyDescent="0.2">
      <c r="A839" s="8">
        <v>59.8</v>
      </c>
      <c r="B839" s="9">
        <v>0.99029999999999996</v>
      </c>
    </row>
    <row r="840" spans="1:2" x14ac:dyDescent="0.2">
      <c r="A840" s="8">
        <v>59.85</v>
      </c>
      <c r="B840" s="9">
        <v>0.98960000000000004</v>
      </c>
    </row>
    <row r="841" spans="1:2" x14ac:dyDescent="0.2">
      <c r="A841" s="8">
        <v>59.9</v>
      </c>
      <c r="B841" s="9">
        <v>0.9889</v>
      </c>
    </row>
    <row r="842" spans="1:2" x14ac:dyDescent="0.2">
      <c r="A842" s="8">
        <v>59.95</v>
      </c>
      <c r="B842" s="9">
        <v>0.98824999999999996</v>
      </c>
    </row>
    <row r="843" spans="1:2" x14ac:dyDescent="0.2">
      <c r="A843" s="8">
        <v>60</v>
      </c>
      <c r="B843" s="9">
        <v>0.98760000000000003</v>
      </c>
    </row>
    <row r="844" spans="1:2" x14ac:dyDescent="0.2">
      <c r="A844" s="8">
        <v>60.05</v>
      </c>
      <c r="B844" s="9">
        <v>0.98692000000000002</v>
      </c>
    </row>
    <row r="845" spans="1:2" x14ac:dyDescent="0.2">
      <c r="A845" s="8">
        <v>60.1</v>
      </c>
      <c r="B845" s="9">
        <v>0.98624999999999996</v>
      </c>
    </row>
    <row r="846" spans="1:2" x14ac:dyDescent="0.2">
      <c r="A846" s="8">
        <v>60.15</v>
      </c>
      <c r="B846" s="9">
        <v>0.98560000000000003</v>
      </c>
    </row>
    <row r="847" spans="1:2" x14ac:dyDescent="0.2">
      <c r="A847" s="8">
        <v>60.2</v>
      </c>
      <c r="B847" s="9">
        <v>0.98494999999999999</v>
      </c>
    </row>
    <row r="848" spans="1:2" x14ac:dyDescent="0.2">
      <c r="A848" s="8">
        <v>60.25</v>
      </c>
      <c r="B848" s="9">
        <v>0.98431999999999997</v>
      </c>
    </row>
    <row r="849" spans="1:2" x14ac:dyDescent="0.2">
      <c r="A849" s="8">
        <v>60.3</v>
      </c>
      <c r="B849" s="9">
        <v>0.98370000000000002</v>
      </c>
    </row>
    <row r="850" spans="1:2" x14ac:dyDescent="0.2">
      <c r="A850" s="8">
        <v>60.35</v>
      </c>
      <c r="B850" s="9">
        <v>0.98304999999999998</v>
      </c>
    </row>
    <row r="851" spans="1:2" x14ac:dyDescent="0.2">
      <c r="A851" s="8">
        <v>60.4</v>
      </c>
      <c r="B851" s="9">
        <v>0.98240000000000005</v>
      </c>
    </row>
    <row r="852" spans="1:2" x14ac:dyDescent="0.2">
      <c r="A852" s="8">
        <v>60.45</v>
      </c>
      <c r="B852" s="9">
        <v>0.98175000000000001</v>
      </c>
    </row>
    <row r="853" spans="1:2" x14ac:dyDescent="0.2">
      <c r="A853" s="8">
        <v>60.5</v>
      </c>
      <c r="B853" s="9">
        <v>0.98109999999999997</v>
      </c>
    </row>
    <row r="854" spans="1:2" x14ac:dyDescent="0.2">
      <c r="A854" s="8">
        <v>60.55</v>
      </c>
      <c r="B854" s="9">
        <v>0.98041999999999996</v>
      </c>
    </row>
    <row r="855" spans="1:2" x14ac:dyDescent="0.2">
      <c r="A855" s="8">
        <v>60.6</v>
      </c>
      <c r="B855" s="9">
        <v>0.97975000000000001</v>
      </c>
    </row>
    <row r="856" spans="1:2" x14ac:dyDescent="0.2">
      <c r="A856" s="8">
        <v>60.65</v>
      </c>
      <c r="B856" s="9">
        <v>0.97909999999999997</v>
      </c>
    </row>
    <row r="857" spans="1:2" x14ac:dyDescent="0.2">
      <c r="A857" s="8">
        <v>60.7</v>
      </c>
      <c r="B857" s="9">
        <v>0.97845000000000004</v>
      </c>
    </row>
    <row r="858" spans="1:2" x14ac:dyDescent="0.2">
      <c r="A858" s="8">
        <v>60.75</v>
      </c>
      <c r="B858" s="9">
        <v>0.9778</v>
      </c>
    </row>
    <row r="859" spans="1:2" x14ac:dyDescent="0.2">
      <c r="A859" s="8">
        <v>60.8</v>
      </c>
      <c r="B859" s="9">
        <v>0.97714999999999996</v>
      </c>
    </row>
    <row r="860" spans="1:2" x14ac:dyDescent="0.2">
      <c r="A860" s="8">
        <v>60.85</v>
      </c>
      <c r="B860" s="9">
        <v>0.97652000000000005</v>
      </c>
    </row>
    <row r="861" spans="1:2" x14ac:dyDescent="0.2">
      <c r="A861" s="8">
        <v>60.9</v>
      </c>
      <c r="B861" s="9">
        <v>0.97589999999999999</v>
      </c>
    </row>
    <row r="862" spans="1:2" x14ac:dyDescent="0.2">
      <c r="A862" s="8">
        <v>60.95</v>
      </c>
      <c r="B862" s="9">
        <v>0.97524999999999995</v>
      </c>
    </row>
    <row r="863" spans="1:2" x14ac:dyDescent="0.2">
      <c r="A863" s="8">
        <v>61</v>
      </c>
      <c r="B863" s="9">
        <v>0.97460000000000002</v>
      </c>
    </row>
    <row r="864" spans="1:2" x14ac:dyDescent="0.2">
      <c r="A864" s="8">
        <v>61.05</v>
      </c>
      <c r="B864" s="9">
        <v>0.97397</v>
      </c>
    </row>
    <row r="865" spans="1:2" x14ac:dyDescent="0.2">
      <c r="A865" s="8">
        <v>61.1</v>
      </c>
      <c r="B865" s="9">
        <v>0.97335000000000005</v>
      </c>
    </row>
    <row r="866" spans="1:2" x14ac:dyDescent="0.2">
      <c r="A866" s="8">
        <v>61.15</v>
      </c>
      <c r="B866" s="9">
        <v>0.97272000000000003</v>
      </c>
    </row>
    <row r="867" spans="1:2" x14ac:dyDescent="0.2">
      <c r="A867" s="8">
        <v>61.2</v>
      </c>
      <c r="B867" s="9">
        <v>0.97209999999999996</v>
      </c>
    </row>
    <row r="868" spans="1:2" x14ac:dyDescent="0.2">
      <c r="A868" s="8">
        <v>61.25</v>
      </c>
      <c r="B868" s="9">
        <v>0.97145000000000004</v>
      </c>
    </row>
    <row r="869" spans="1:2" x14ac:dyDescent="0.2">
      <c r="A869" s="8">
        <v>61.3</v>
      </c>
      <c r="B869" s="9">
        <v>0.9708</v>
      </c>
    </row>
    <row r="870" spans="1:2" x14ac:dyDescent="0.2">
      <c r="A870" s="8">
        <v>61.35</v>
      </c>
      <c r="B870" s="9">
        <v>0.97014999999999996</v>
      </c>
    </row>
    <row r="871" spans="1:2" x14ac:dyDescent="0.2">
      <c r="A871" s="8">
        <v>61.4</v>
      </c>
      <c r="B871" s="9">
        <v>0.96950000000000003</v>
      </c>
    </row>
    <row r="872" spans="1:2" x14ac:dyDescent="0.2">
      <c r="A872" s="8">
        <v>61.45</v>
      </c>
      <c r="B872" s="9">
        <v>0.96889999999999998</v>
      </c>
    </row>
    <row r="873" spans="1:2" x14ac:dyDescent="0.2">
      <c r="A873" s="8">
        <v>61.5</v>
      </c>
      <c r="B873" s="9">
        <v>0.96830000000000005</v>
      </c>
    </row>
    <row r="874" spans="1:2" x14ac:dyDescent="0.2">
      <c r="A874" s="8">
        <v>61.55</v>
      </c>
      <c r="B874" s="9">
        <v>0.96765000000000001</v>
      </c>
    </row>
    <row r="875" spans="1:2" x14ac:dyDescent="0.2">
      <c r="A875" s="8">
        <v>61.6</v>
      </c>
      <c r="B875" s="9">
        <v>0.96699999999999997</v>
      </c>
    </row>
    <row r="876" spans="1:2" x14ac:dyDescent="0.2">
      <c r="A876" s="8">
        <v>61.65</v>
      </c>
      <c r="B876" s="9">
        <v>0.96636999999999995</v>
      </c>
    </row>
    <row r="877" spans="1:2" x14ac:dyDescent="0.2">
      <c r="A877" s="8">
        <v>61.7</v>
      </c>
      <c r="B877" s="9">
        <v>0.96575</v>
      </c>
    </row>
    <row r="878" spans="1:2" x14ac:dyDescent="0.2">
      <c r="A878" s="8">
        <v>61.75</v>
      </c>
      <c r="B878" s="9">
        <v>0.96511999999999998</v>
      </c>
    </row>
    <row r="879" spans="1:2" x14ac:dyDescent="0.2">
      <c r="A879" s="8">
        <v>61.8</v>
      </c>
      <c r="B879" s="9">
        <v>0.96450000000000002</v>
      </c>
    </row>
    <row r="880" spans="1:2" x14ac:dyDescent="0.2">
      <c r="A880" s="8">
        <v>61.85</v>
      </c>
      <c r="B880" s="9">
        <v>0.96387</v>
      </c>
    </row>
    <row r="881" spans="1:2" x14ac:dyDescent="0.2">
      <c r="A881" s="8">
        <v>61.9</v>
      </c>
      <c r="B881" s="9">
        <v>0.96325000000000005</v>
      </c>
    </row>
    <row r="882" spans="1:2" x14ac:dyDescent="0.2">
      <c r="A882" s="8">
        <v>61.95</v>
      </c>
      <c r="B882" s="9">
        <v>0.96265000000000001</v>
      </c>
    </row>
    <row r="883" spans="1:2" x14ac:dyDescent="0.2">
      <c r="A883" s="8">
        <v>62</v>
      </c>
      <c r="B883" s="9">
        <v>0.96204999999999996</v>
      </c>
    </row>
    <row r="884" spans="1:2" x14ac:dyDescent="0.2">
      <c r="A884" s="8">
        <v>62.05</v>
      </c>
      <c r="B884" s="9">
        <v>0.96142000000000005</v>
      </c>
    </row>
    <row r="885" spans="1:2" x14ac:dyDescent="0.2">
      <c r="A885" s="8">
        <v>62.1</v>
      </c>
      <c r="B885" s="9">
        <v>0.96079999999999999</v>
      </c>
    </row>
    <row r="886" spans="1:2" x14ac:dyDescent="0.2">
      <c r="A886" s="8">
        <v>62.15</v>
      </c>
      <c r="B886" s="9">
        <v>0.96016999999999997</v>
      </c>
    </row>
    <row r="887" spans="1:2" x14ac:dyDescent="0.2">
      <c r="A887" s="8">
        <v>62.2</v>
      </c>
      <c r="B887" s="9">
        <v>0.95955000000000001</v>
      </c>
    </row>
    <row r="888" spans="1:2" x14ac:dyDescent="0.2">
      <c r="A888" s="8">
        <v>62.25</v>
      </c>
      <c r="B888" s="9">
        <v>0.95894999999999997</v>
      </c>
    </row>
    <row r="889" spans="1:2" x14ac:dyDescent="0.2">
      <c r="A889" s="8">
        <v>62.3</v>
      </c>
      <c r="B889" s="9">
        <v>0.95835000000000004</v>
      </c>
    </row>
    <row r="890" spans="1:2" x14ac:dyDescent="0.2">
      <c r="A890" s="8">
        <v>62.35</v>
      </c>
      <c r="B890" s="9">
        <v>0.95772000000000002</v>
      </c>
    </row>
    <row r="891" spans="1:2" x14ac:dyDescent="0.2">
      <c r="A891" s="8">
        <v>62.4</v>
      </c>
      <c r="B891" s="9">
        <v>0.95709999999999995</v>
      </c>
    </row>
    <row r="892" spans="1:2" x14ac:dyDescent="0.2">
      <c r="A892" s="8">
        <v>62.45</v>
      </c>
      <c r="B892" s="9">
        <v>0.95650000000000002</v>
      </c>
    </row>
    <row r="893" spans="1:2" x14ac:dyDescent="0.2">
      <c r="A893" s="8">
        <v>62.5</v>
      </c>
      <c r="B893" s="9">
        <v>0.95589999999999997</v>
      </c>
    </row>
    <row r="894" spans="1:2" x14ac:dyDescent="0.2">
      <c r="A894" s="8">
        <v>62.55</v>
      </c>
      <c r="B894" s="9">
        <v>0.95530000000000004</v>
      </c>
    </row>
    <row r="895" spans="1:2" x14ac:dyDescent="0.2">
      <c r="A895" s="8">
        <v>62.6</v>
      </c>
      <c r="B895" s="9">
        <v>0.95469999999999999</v>
      </c>
    </row>
    <row r="896" spans="1:2" x14ac:dyDescent="0.2">
      <c r="A896" s="8">
        <v>62.65</v>
      </c>
      <c r="B896" s="9">
        <v>0.95409999999999995</v>
      </c>
    </row>
    <row r="897" spans="1:2" x14ac:dyDescent="0.2">
      <c r="A897" s="8">
        <v>62.7</v>
      </c>
      <c r="B897" s="9">
        <v>0.95350000000000001</v>
      </c>
    </row>
    <row r="898" spans="1:2" x14ac:dyDescent="0.2">
      <c r="A898" s="8">
        <v>62.75</v>
      </c>
      <c r="B898" s="9">
        <v>0.95286999999999999</v>
      </c>
    </row>
    <row r="899" spans="1:2" x14ac:dyDescent="0.2">
      <c r="A899" s="8">
        <v>62.8</v>
      </c>
      <c r="B899" s="9">
        <v>0.95225000000000004</v>
      </c>
    </row>
    <row r="900" spans="1:2" x14ac:dyDescent="0.2">
      <c r="A900" s="8">
        <v>62.85</v>
      </c>
      <c r="B900" s="9">
        <v>0.95167000000000002</v>
      </c>
    </row>
    <row r="901" spans="1:2" x14ac:dyDescent="0.2">
      <c r="A901" s="8">
        <v>62.9</v>
      </c>
      <c r="B901" s="9">
        <v>0.95109999999999995</v>
      </c>
    </row>
    <row r="902" spans="1:2" x14ac:dyDescent="0.2">
      <c r="A902" s="8">
        <v>62.95</v>
      </c>
      <c r="B902" s="9">
        <v>0.95047000000000004</v>
      </c>
    </row>
    <row r="903" spans="1:2" x14ac:dyDescent="0.2">
      <c r="A903" s="8">
        <v>63</v>
      </c>
      <c r="B903" s="9">
        <v>0.94984999999999997</v>
      </c>
    </row>
    <row r="904" spans="1:2" x14ac:dyDescent="0.2">
      <c r="A904" s="8">
        <v>63.05</v>
      </c>
      <c r="B904" s="9">
        <v>0.94925000000000004</v>
      </c>
    </row>
    <row r="905" spans="1:2" x14ac:dyDescent="0.2">
      <c r="A905" s="8">
        <v>63.1</v>
      </c>
      <c r="B905" s="9">
        <v>0.94864999999999999</v>
      </c>
    </row>
    <row r="906" spans="1:2" x14ac:dyDescent="0.2">
      <c r="A906" s="8">
        <v>63.15</v>
      </c>
      <c r="B906" s="9">
        <v>0.94804999999999995</v>
      </c>
    </row>
    <row r="907" spans="1:2" x14ac:dyDescent="0.2">
      <c r="A907" s="8">
        <v>63.2</v>
      </c>
      <c r="B907" s="9">
        <v>0.94745000000000001</v>
      </c>
    </row>
    <row r="908" spans="1:2" x14ac:dyDescent="0.2">
      <c r="A908" s="8">
        <v>63.25</v>
      </c>
      <c r="B908" s="9">
        <v>0.94684999999999997</v>
      </c>
    </row>
    <row r="909" spans="1:2" x14ac:dyDescent="0.2">
      <c r="A909" s="8">
        <v>63.3</v>
      </c>
      <c r="B909" s="9">
        <v>0.94625000000000004</v>
      </c>
    </row>
    <row r="910" spans="1:2" x14ac:dyDescent="0.2">
      <c r="A910" s="8">
        <v>63.35</v>
      </c>
      <c r="B910" s="9">
        <v>0.94564999999999999</v>
      </c>
    </row>
    <row r="911" spans="1:2" x14ac:dyDescent="0.2">
      <c r="A911" s="8">
        <v>63.4</v>
      </c>
      <c r="B911" s="9">
        <v>0.94504999999999995</v>
      </c>
    </row>
    <row r="912" spans="1:2" x14ac:dyDescent="0.2">
      <c r="A912" s="8">
        <v>63.45</v>
      </c>
      <c r="B912" s="9">
        <v>0.94447000000000003</v>
      </c>
    </row>
    <row r="913" spans="1:2" x14ac:dyDescent="0.2">
      <c r="A913" s="8">
        <v>63.5</v>
      </c>
      <c r="B913" s="9">
        <v>0.94389999999999996</v>
      </c>
    </row>
    <row r="914" spans="1:2" x14ac:dyDescent="0.2">
      <c r="A914" s="8">
        <v>63.55</v>
      </c>
      <c r="B914" s="9">
        <v>0.94332000000000005</v>
      </c>
    </row>
    <row r="915" spans="1:2" x14ac:dyDescent="0.2">
      <c r="A915" s="8">
        <v>63.6</v>
      </c>
      <c r="B915" s="9">
        <v>0.94274999999999998</v>
      </c>
    </row>
    <row r="916" spans="1:2" x14ac:dyDescent="0.2">
      <c r="A916" s="8">
        <v>63.65</v>
      </c>
      <c r="B916" s="9">
        <v>0.94215000000000004</v>
      </c>
    </row>
    <row r="917" spans="1:2" x14ac:dyDescent="0.2">
      <c r="A917" s="8">
        <v>63.7</v>
      </c>
      <c r="B917" s="9">
        <v>0.94155</v>
      </c>
    </row>
    <row r="918" spans="1:2" x14ac:dyDescent="0.2">
      <c r="A918" s="8">
        <v>63.75</v>
      </c>
      <c r="B918" s="9">
        <v>0.94096999999999997</v>
      </c>
    </row>
    <row r="919" spans="1:2" x14ac:dyDescent="0.2">
      <c r="A919" s="8">
        <v>63.8</v>
      </c>
      <c r="B919" s="9">
        <v>0.94040000000000001</v>
      </c>
    </row>
    <row r="920" spans="1:2" x14ac:dyDescent="0.2">
      <c r="A920" s="8">
        <v>63.85</v>
      </c>
      <c r="B920" s="9">
        <v>0.93979999999999997</v>
      </c>
    </row>
    <row r="921" spans="1:2" x14ac:dyDescent="0.2">
      <c r="A921" s="8">
        <v>63.9</v>
      </c>
      <c r="B921" s="9">
        <v>0.93920000000000003</v>
      </c>
    </row>
    <row r="922" spans="1:2" x14ac:dyDescent="0.2">
      <c r="A922" s="8">
        <v>63.95</v>
      </c>
      <c r="B922" s="9">
        <v>0.93862000000000001</v>
      </c>
    </row>
    <row r="923" spans="1:2" x14ac:dyDescent="0.2">
      <c r="A923" s="8">
        <v>64</v>
      </c>
      <c r="B923" s="9">
        <v>0.93805000000000005</v>
      </c>
    </row>
    <row r="924" spans="1:2" x14ac:dyDescent="0.2">
      <c r="A924" s="8">
        <v>64.05</v>
      </c>
      <c r="B924" s="9">
        <v>0.93769999999999998</v>
      </c>
    </row>
    <row r="925" spans="1:2" x14ac:dyDescent="0.2">
      <c r="A925" s="8">
        <v>64.099999999999994</v>
      </c>
      <c r="B925" s="9">
        <v>0.93735000000000002</v>
      </c>
    </row>
    <row r="926" spans="1:2" x14ac:dyDescent="0.2">
      <c r="A926" s="8">
        <v>64.150000000000006</v>
      </c>
      <c r="B926" s="9">
        <v>0.93654999999999999</v>
      </c>
    </row>
    <row r="927" spans="1:2" x14ac:dyDescent="0.2">
      <c r="A927" s="8">
        <v>64.2</v>
      </c>
      <c r="B927" s="9">
        <v>0.93574999999999997</v>
      </c>
    </row>
    <row r="928" spans="1:2" x14ac:dyDescent="0.2">
      <c r="A928" s="8">
        <v>64.25</v>
      </c>
      <c r="B928" s="9">
        <v>0.93516999999999995</v>
      </c>
    </row>
    <row r="929" spans="1:2" x14ac:dyDescent="0.2">
      <c r="A929" s="8">
        <v>64.3</v>
      </c>
      <c r="B929" s="9">
        <v>0.93459999999999999</v>
      </c>
    </row>
    <row r="930" spans="1:2" x14ac:dyDescent="0.2">
      <c r="A930" s="8">
        <v>64.349999999999994</v>
      </c>
      <c r="B930" s="9">
        <v>0.93401999999999996</v>
      </c>
    </row>
    <row r="931" spans="1:2" x14ac:dyDescent="0.2">
      <c r="A931" s="8">
        <v>64.400000000000006</v>
      </c>
      <c r="B931" s="9">
        <v>0.93345</v>
      </c>
    </row>
    <row r="932" spans="1:2" x14ac:dyDescent="0.2">
      <c r="A932" s="8">
        <v>64.45</v>
      </c>
      <c r="B932" s="9">
        <v>0.93286999999999998</v>
      </c>
    </row>
    <row r="933" spans="1:2" x14ac:dyDescent="0.2">
      <c r="A933" s="8">
        <v>64.5</v>
      </c>
      <c r="B933" s="9">
        <v>0.93230000000000002</v>
      </c>
    </row>
    <row r="934" spans="1:2" x14ac:dyDescent="0.2">
      <c r="A934" s="8">
        <v>64.55</v>
      </c>
      <c r="B934" s="9">
        <v>0.93171999999999999</v>
      </c>
    </row>
    <row r="935" spans="1:2" x14ac:dyDescent="0.2">
      <c r="A935" s="8">
        <v>64.599999999999994</v>
      </c>
      <c r="B935" s="9">
        <v>0.93115000000000003</v>
      </c>
    </row>
    <row r="936" spans="1:2" x14ac:dyDescent="0.2">
      <c r="A936" s="8">
        <v>64.650000000000006</v>
      </c>
      <c r="B936" s="9">
        <v>0.93057000000000001</v>
      </c>
    </row>
    <row r="937" spans="1:2" x14ac:dyDescent="0.2">
      <c r="A937" s="8">
        <v>64.7</v>
      </c>
      <c r="B937" s="9">
        <v>0.93</v>
      </c>
    </row>
    <row r="938" spans="1:2" x14ac:dyDescent="0.2">
      <c r="A938" s="8">
        <v>64.75</v>
      </c>
      <c r="B938" s="9">
        <v>0.92945</v>
      </c>
    </row>
    <row r="939" spans="1:2" x14ac:dyDescent="0.2">
      <c r="A939" s="8">
        <v>64.8</v>
      </c>
      <c r="B939" s="9">
        <v>0.92889999999999995</v>
      </c>
    </row>
    <row r="940" spans="1:2" x14ac:dyDescent="0.2">
      <c r="A940" s="8">
        <v>64.849999999999994</v>
      </c>
      <c r="B940" s="9">
        <v>0.92832000000000003</v>
      </c>
    </row>
    <row r="941" spans="1:2" x14ac:dyDescent="0.2">
      <c r="A941" s="8">
        <v>64.900000000000006</v>
      </c>
      <c r="B941" s="9">
        <v>0.92774999999999996</v>
      </c>
    </row>
    <row r="942" spans="1:2" x14ac:dyDescent="0.2">
      <c r="A942" s="8">
        <v>64.95</v>
      </c>
      <c r="B942" s="9">
        <v>0.92720000000000002</v>
      </c>
    </row>
    <row r="943" spans="1:2" x14ac:dyDescent="0.2">
      <c r="A943" s="8">
        <v>65</v>
      </c>
      <c r="B943" s="9">
        <v>0.92664999999999997</v>
      </c>
    </row>
    <row r="944" spans="1:2" x14ac:dyDescent="0.2">
      <c r="A944" s="8">
        <v>65.05</v>
      </c>
      <c r="B944" s="9">
        <v>0.92606999999999995</v>
      </c>
    </row>
    <row r="945" spans="1:2" x14ac:dyDescent="0.2">
      <c r="A945" s="8">
        <v>65.099999999999994</v>
      </c>
      <c r="B945" s="9">
        <v>0.92549999999999999</v>
      </c>
    </row>
    <row r="946" spans="1:2" x14ac:dyDescent="0.2">
      <c r="A946" s="8">
        <v>65.150000000000006</v>
      </c>
      <c r="B946" s="9">
        <v>0.92495000000000005</v>
      </c>
    </row>
    <row r="947" spans="1:2" x14ac:dyDescent="0.2">
      <c r="A947" s="8">
        <v>65.2</v>
      </c>
      <c r="B947" s="9">
        <v>0.9244</v>
      </c>
    </row>
    <row r="948" spans="1:2" x14ac:dyDescent="0.2">
      <c r="A948" s="8">
        <v>65.25</v>
      </c>
      <c r="B948" s="9">
        <v>0.92381999999999997</v>
      </c>
    </row>
    <row r="949" spans="1:2" x14ac:dyDescent="0.2">
      <c r="A949" s="8">
        <v>65.3</v>
      </c>
      <c r="B949" s="9">
        <v>0.92325000000000002</v>
      </c>
    </row>
    <row r="950" spans="1:2" x14ac:dyDescent="0.2">
      <c r="A950" s="8">
        <v>65.349999999999994</v>
      </c>
      <c r="B950" s="9">
        <v>0.92271999999999998</v>
      </c>
    </row>
    <row r="951" spans="1:2" x14ac:dyDescent="0.2">
      <c r="A951" s="8">
        <v>65.400000000000006</v>
      </c>
      <c r="B951" s="9">
        <v>0.92220000000000002</v>
      </c>
    </row>
    <row r="952" spans="1:2" x14ac:dyDescent="0.2">
      <c r="A952" s="8">
        <v>65.45</v>
      </c>
      <c r="B952" s="9">
        <v>0.92164999999999997</v>
      </c>
    </row>
    <row r="953" spans="1:2" x14ac:dyDescent="0.2">
      <c r="A953" s="8">
        <v>65.5</v>
      </c>
      <c r="B953" s="9">
        <v>0.92110000000000003</v>
      </c>
    </row>
    <row r="954" spans="1:2" x14ac:dyDescent="0.2">
      <c r="A954" s="8">
        <v>65.55</v>
      </c>
      <c r="B954" s="9">
        <v>0.92052</v>
      </c>
    </row>
    <row r="955" spans="1:2" x14ac:dyDescent="0.2">
      <c r="A955" s="8">
        <v>65.599999999999994</v>
      </c>
      <c r="B955" s="9">
        <v>0.91995000000000005</v>
      </c>
    </row>
    <row r="956" spans="1:2" x14ac:dyDescent="0.2">
      <c r="A956" s="8">
        <v>65.650000000000006</v>
      </c>
      <c r="B956" s="9">
        <v>0.9194</v>
      </c>
    </row>
    <row r="957" spans="1:2" x14ac:dyDescent="0.2">
      <c r="A957" s="8">
        <v>65.7</v>
      </c>
      <c r="B957" s="9">
        <v>0.91884999999999994</v>
      </c>
    </row>
    <row r="958" spans="1:2" x14ac:dyDescent="0.2">
      <c r="A958" s="8">
        <v>65.75</v>
      </c>
      <c r="B958" s="9">
        <v>0.91832000000000003</v>
      </c>
    </row>
    <row r="959" spans="1:2" x14ac:dyDescent="0.2">
      <c r="A959" s="8">
        <v>65.8</v>
      </c>
      <c r="B959" s="9">
        <v>0.91779999999999995</v>
      </c>
    </row>
    <row r="960" spans="1:2" x14ac:dyDescent="0.2">
      <c r="A960" s="8">
        <v>65.849999999999994</v>
      </c>
      <c r="B960" s="9">
        <v>0.91722000000000004</v>
      </c>
    </row>
    <row r="961" spans="1:2" x14ac:dyDescent="0.2">
      <c r="A961" s="8">
        <v>65.900000000000006</v>
      </c>
      <c r="B961" s="9">
        <v>0.91664999999999996</v>
      </c>
    </row>
    <row r="962" spans="1:2" x14ac:dyDescent="0.2">
      <c r="A962" s="8">
        <v>65.95</v>
      </c>
      <c r="B962" s="9">
        <v>0.91612000000000005</v>
      </c>
    </row>
    <row r="963" spans="1:2" x14ac:dyDescent="0.2">
      <c r="A963" s="8">
        <v>66</v>
      </c>
      <c r="B963" s="9">
        <v>0.91559999999999997</v>
      </c>
    </row>
    <row r="964" spans="1:2" x14ac:dyDescent="0.2">
      <c r="A964" s="8">
        <v>66.05</v>
      </c>
      <c r="B964" s="9">
        <v>0.91505000000000003</v>
      </c>
    </row>
    <row r="965" spans="1:2" x14ac:dyDescent="0.2">
      <c r="A965" s="8">
        <v>66.099999999999994</v>
      </c>
      <c r="B965" s="9">
        <v>0.91449999999999998</v>
      </c>
    </row>
    <row r="966" spans="1:2" x14ac:dyDescent="0.2">
      <c r="A966" s="8">
        <v>66.150000000000006</v>
      </c>
      <c r="B966" s="9">
        <v>0.91396999999999995</v>
      </c>
    </row>
    <row r="967" spans="1:2" x14ac:dyDescent="0.2">
      <c r="A967" s="8">
        <v>66.2</v>
      </c>
      <c r="B967" s="9">
        <v>0.91344999999999998</v>
      </c>
    </row>
    <row r="968" spans="1:2" x14ac:dyDescent="0.2">
      <c r="A968" s="8">
        <v>66.25</v>
      </c>
      <c r="B968" s="9">
        <v>0.91290000000000004</v>
      </c>
    </row>
    <row r="969" spans="1:2" x14ac:dyDescent="0.2">
      <c r="A969" s="8">
        <v>66.3</v>
      </c>
      <c r="B969" s="9">
        <v>0.91234999999999999</v>
      </c>
    </row>
    <row r="970" spans="1:2" x14ac:dyDescent="0.2">
      <c r="A970" s="8">
        <v>66.349999999999994</v>
      </c>
      <c r="B970" s="9">
        <v>0.91181999999999996</v>
      </c>
    </row>
    <row r="971" spans="1:2" x14ac:dyDescent="0.2">
      <c r="A971" s="8">
        <v>66.400000000000006</v>
      </c>
      <c r="B971" s="9">
        <v>0.9113</v>
      </c>
    </row>
    <row r="972" spans="1:2" x14ac:dyDescent="0.2">
      <c r="A972" s="8">
        <v>66.45</v>
      </c>
      <c r="B972" s="9">
        <v>0.91074999999999995</v>
      </c>
    </row>
    <row r="973" spans="1:2" x14ac:dyDescent="0.2">
      <c r="A973" s="8">
        <v>66.5</v>
      </c>
      <c r="B973" s="9">
        <v>0.91020000000000001</v>
      </c>
    </row>
    <row r="974" spans="1:2" x14ac:dyDescent="0.2">
      <c r="A974" s="8">
        <v>66.55</v>
      </c>
      <c r="B974" s="9">
        <v>0.90966999999999998</v>
      </c>
    </row>
    <row r="975" spans="1:2" x14ac:dyDescent="0.2">
      <c r="A975" s="8">
        <v>66.599999999999994</v>
      </c>
      <c r="B975" s="9">
        <v>0.90915000000000001</v>
      </c>
    </row>
    <row r="976" spans="1:2" x14ac:dyDescent="0.2">
      <c r="A976" s="8">
        <v>66.650000000000006</v>
      </c>
      <c r="B976" s="9">
        <v>0.90859999999999996</v>
      </c>
    </row>
    <row r="977" spans="1:2" x14ac:dyDescent="0.2">
      <c r="A977" s="8">
        <v>66.7</v>
      </c>
      <c r="B977" s="9">
        <v>0.90805000000000002</v>
      </c>
    </row>
    <row r="978" spans="1:2" x14ac:dyDescent="0.2">
      <c r="A978" s="8">
        <v>66.75</v>
      </c>
      <c r="B978" s="9">
        <v>0.90751999999999999</v>
      </c>
    </row>
    <row r="979" spans="1:2" x14ac:dyDescent="0.2">
      <c r="A979" s="8">
        <v>66.8</v>
      </c>
      <c r="B979" s="9">
        <v>0.90700000000000003</v>
      </c>
    </row>
    <row r="980" spans="1:2" x14ac:dyDescent="0.2">
      <c r="A980" s="8">
        <v>66.849999999999994</v>
      </c>
      <c r="B980" s="9">
        <v>0.90647</v>
      </c>
    </row>
    <row r="981" spans="1:2" x14ac:dyDescent="0.2">
      <c r="A981" s="8">
        <v>66.900000000000006</v>
      </c>
      <c r="B981" s="9">
        <v>0.90595000000000003</v>
      </c>
    </row>
    <row r="982" spans="1:2" x14ac:dyDescent="0.2">
      <c r="A982" s="8">
        <v>66.95</v>
      </c>
      <c r="B982" s="9">
        <v>0.90542</v>
      </c>
    </row>
    <row r="983" spans="1:2" x14ac:dyDescent="0.2">
      <c r="A983" s="8">
        <v>67</v>
      </c>
      <c r="B983" s="9">
        <v>0.90490000000000004</v>
      </c>
    </row>
    <row r="984" spans="1:2" x14ac:dyDescent="0.2">
      <c r="A984" s="8">
        <v>67.05</v>
      </c>
      <c r="B984" s="9">
        <v>0.90437000000000001</v>
      </c>
    </row>
    <row r="985" spans="1:2" x14ac:dyDescent="0.2">
      <c r="A985" s="8">
        <v>67.099999999999994</v>
      </c>
      <c r="B985" s="9">
        <v>0.90385000000000004</v>
      </c>
    </row>
    <row r="986" spans="1:2" x14ac:dyDescent="0.2">
      <c r="A986" s="8">
        <v>67.150000000000006</v>
      </c>
      <c r="B986" s="9">
        <v>0.90332000000000001</v>
      </c>
    </row>
    <row r="987" spans="1:2" x14ac:dyDescent="0.2">
      <c r="A987" s="8">
        <v>67.2</v>
      </c>
      <c r="B987" s="9">
        <v>0.90280000000000005</v>
      </c>
    </row>
    <row r="988" spans="1:2" x14ac:dyDescent="0.2">
      <c r="A988" s="8">
        <v>67.25</v>
      </c>
      <c r="B988" s="9">
        <v>0.90227000000000002</v>
      </c>
    </row>
    <row r="989" spans="1:2" x14ac:dyDescent="0.2">
      <c r="A989" s="8">
        <v>67.3</v>
      </c>
      <c r="B989" s="9">
        <v>0.90175000000000005</v>
      </c>
    </row>
    <row r="990" spans="1:2" x14ac:dyDescent="0.2">
      <c r="A990" s="8">
        <v>67.349999999999994</v>
      </c>
      <c r="B990" s="9">
        <v>0.90125</v>
      </c>
    </row>
    <row r="991" spans="1:2" x14ac:dyDescent="0.2">
      <c r="A991" s="8">
        <v>67.400000000000006</v>
      </c>
      <c r="B991" s="9">
        <v>0.90075000000000005</v>
      </c>
    </row>
    <row r="992" spans="1:2" x14ac:dyDescent="0.2">
      <c r="A992" s="8">
        <v>67.45</v>
      </c>
      <c r="B992" s="9">
        <v>0.89995000000000003</v>
      </c>
    </row>
    <row r="993" spans="1:2" x14ac:dyDescent="0.2">
      <c r="A993" s="8">
        <v>67.5</v>
      </c>
      <c r="B993" s="9">
        <v>0.89995000000000003</v>
      </c>
    </row>
    <row r="994" spans="1:2" x14ac:dyDescent="0.2">
      <c r="A994" s="8">
        <v>67.55</v>
      </c>
      <c r="B994" s="9">
        <v>0.89866999999999997</v>
      </c>
    </row>
    <row r="995" spans="1:2" x14ac:dyDescent="0.2">
      <c r="A995" s="8">
        <v>67.599999999999994</v>
      </c>
      <c r="B995" s="9">
        <v>0.8982</v>
      </c>
    </row>
    <row r="996" spans="1:2" x14ac:dyDescent="0.2">
      <c r="A996" s="8">
        <v>67.650000000000006</v>
      </c>
      <c r="B996" s="9">
        <v>0.89775000000000005</v>
      </c>
    </row>
    <row r="997" spans="1:2" x14ac:dyDescent="0.2">
      <c r="A997" s="8">
        <v>67.7</v>
      </c>
      <c r="B997" s="9">
        <v>0.89729999999999999</v>
      </c>
    </row>
    <row r="998" spans="1:2" x14ac:dyDescent="0.2">
      <c r="A998" s="8">
        <v>67.75</v>
      </c>
      <c r="B998" s="9">
        <v>0.89681999999999995</v>
      </c>
    </row>
    <row r="999" spans="1:2" x14ac:dyDescent="0.2">
      <c r="A999" s="8">
        <v>67.8</v>
      </c>
      <c r="B999" s="9">
        <v>0.89634999999999998</v>
      </c>
    </row>
    <row r="1000" spans="1:2" x14ac:dyDescent="0.2">
      <c r="A1000" s="8">
        <v>67.849999999999994</v>
      </c>
      <c r="B1000" s="9">
        <v>0.89587000000000006</v>
      </c>
    </row>
    <row r="1001" spans="1:2" x14ac:dyDescent="0.2">
      <c r="A1001" s="8">
        <v>67.900000000000006</v>
      </c>
      <c r="B1001" s="9">
        <v>0.89539999999999997</v>
      </c>
    </row>
    <row r="1002" spans="1:2" x14ac:dyDescent="0.2">
      <c r="A1002" s="8">
        <v>67.95</v>
      </c>
      <c r="B1002" s="9">
        <v>0.89495000000000002</v>
      </c>
    </row>
    <row r="1003" spans="1:2" x14ac:dyDescent="0.2">
      <c r="A1003" s="8">
        <v>68</v>
      </c>
      <c r="B1003" s="9">
        <v>0.89449999999999996</v>
      </c>
    </row>
    <row r="1004" spans="1:2" x14ac:dyDescent="0.2">
      <c r="A1004" s="8">
        <v>68.05</v>
      </c>
      <c r="B1004" s="9">
        <v>0.89402000000000004</v>
      </c>
    </row>
    <row r="1005" spans="1:2" x14ac:dyDescent="0.2">
      <c r="A1005" s="8">
        <v>68.099999999999994</v>
      </c>
      <c r="B1005" s="9">
        <v>0.89354999999999996</v>
      </c>
    </row>
    <row r="1006" spans="1:2" x14ac:dyDescent="0.2">
      <c r="A1006" s="8">
        <v>68.150000000000006</v>
      </c>
      <c r="B1006" s="9">
        <v>0.89307000000000003</v>
      </c>
    </row>
    <row r="1007" spans="1:2" x14ac:dyDescent="0.2">
      <c r="A1007" s="8">
        <v>68.2</v>
      </c>
      <c r="B1007" s="9">
        <v>0.89259999999999995</v>
      </c>
    </row>
    <row r="1008" spans="1:2" x14ac:dyDescent="0.2">
      <c r="A1008" s="8">
        <v>68.25</v>
      </c>
      <c r="B1008" s="9">
        <v>0.89215</v>
      </c>
    </row>
    <row r="1009" spans="1:2" x14ac:dyDescent="0.2">
      <c r="A1009" s="8">
        <v>68.3</v>
      </c>
      <c r="B1009" s="9">
        <v>0.89170000000000005</v>
      </c>
    </row>
    <row r="1010" spans="1:2" x14ac:dyDescent="0.2">
      <c r="A1010" s="8">
        <v>68.349999999999994</v>
      </c>
      <c r="B1010" s="9">
        <v>0.89122000000000001</v>
      </c>
    </row>
    <row r="1011" spans="1:2" x14ac:dyDescent="0.2">
      <c r="A1011" s="8">
        <v>68.400000000000006</v>
      </c>
      <c r="B1011" s="9">
        <v>0.89075000000000004</v>
      </c>
    </row>
    <row r="1012" spans="1:2" x14ac:dyDescent="0.2">
      <c r="A1012" s="8">
        <v>68.45</v>
      </c>
      <c r="B1012" s="9">
        <v>0.89029999999999998</v>
      </c>
    </row>
    <row r="1013" spans="1:2" x14ac:dyDescent="0.2">
      <c r="A1013" s="8">
        <v>68.5</v>
      </c>
      <c r="B1013" s="9">
        <v>0.88985000000000003</v>
      </c>
    </row>
    <row r="1014" spans="1:2" x14ac:dyDescent="0.2">
      <c r="A1014" s="8">
        <v>68.55</v>
      </c>
      <c r="B1014" s="9">
        <v>0.88939999999999997</v>
      </c>
    </row>
    <row r="1015" spans="1:2" x14ac:dyDescent="0.2">
      <c r="A1015" s="8">
        <v>68.599999999999994</v>
      </c>
      <c r="B1015" s="9">
        <v>0.88895000000000002</v>
      </c>
    </row>
    <row r="1016" spans="1:2" x14ac:dyDescent="0.2">
      <c r="A1016" s="8">
        <v>68.650000000000006</v>
      </c>
      <c r="B1016" s="9">
        <v>0.88849999999999996</v>
      </c>
    </row>
    <row r="1017" spans="1:2" x14ac:dyDescent="0.2">
      <c r="A1017" s="8">
        <v>68.7</v>
      </c>
      <c r="B1017" s="9">
        <v>0.88805000000000001</v>
      </c>
    </row>
    <row r="1018" spans="1:2" x14ac:dyDescent="0.2">
      <c r="A1018" s="8">
        <v>68.75</v>
      </c>
      <c r="B1018" s="9">
        <v>0.88759999999999994</v>
      </c>
    </row>
    <row r="1019" spans="1:2" x14ac:dyDescent="0.2">
      <c r="A1019" s="8">
        <v>68.8</v>
      </c>
      <c r="B1019" s="9">
        <v>0.88714999999999999</v>
      </c>
    </row>
    <row r="1020" spans="1:2" x14ac:dyDescent="0.2">
      <c r="A1020" s="8">
        <v>68.849999999999994</v>
      </c>
      <c r="B1020" s="9">
        <v>0.88670000000000004</v>
      </c>
    </row>
    <row r="1021" spans="1:2" x14ac:dyDescent="0.2">
      <c r="A1021" s="8">
        <v>68.900000000000006</v>
      </c>
      <c r="B1021" s="9">
        <v>0.88624999999999998</v>
      </c>
    </row>
    <row r="1022" spans="1:2" x14ac:dyDescent="0.2">
      <c r="A1022" s="8">
        <v>68.95</v>
      </c>
      <c r="B1022" s="9">
        <v>0.88576999999999995</v>
      </c>
    </row>
    <row r="1023" spans="1:2" x14ac:dyDescent="0.2">
      <c r="A1023" s="8">
        <v>69</v>
      </c>
      <c r="B1023" s="9">
        <v>0.88529999999999998</v>
      </c>
    </row>
    <row r="1024" spans="1:2" x14ac:dyDescent="0.2">
      <c r="A1024" s="8">
        <v>69.05</v>
      </c>
      <c r="B1024" s="9">
        <v>0.88485000000000003</v>
      </c>
    </row>
    <row r="1025" spans="1:2" x14ac:dyDescent="0.2">
      <c r="A1025" s="8">
        <v>69.099999999999994</v>
      </c>
      <c r="B1025" s="9">
        <v>0.88439999999999996</v>
      </c>
    </row>
    <row r="1026" spans="1:2" x14ac:dyDescent="0.2">
      <c r="A1026" s="8">
        <v>69.150000000000006</v>
      </c>
      <c r="B1026" s="9">
        <v>0.88395000000000001</v>
      </c>
    </row>
    <row r="1027" spans="1:2" x14ac:dyDescent="0.2">
      <c r="A1027" s="8">
        <v>69.2</v>
      </c>
      <c r="B1027" s="9">
        <v>0.88349999999999995</v>
      </c>
    </row>
    <row r="1028" spans="1:2" x14ac:dyDescent="0.2">
      <c r="A1028" s="8">
        <v>69.25</v>
      </c>
      <c r="B1028" s="9">
        <v>0.88307000000000002</v>
      </c>
    </row>
    <row r="1029" spans="1:2" x14ac:dyDescent="0.2">
      <c r="A1029" s="8">
        <v>69.3</v>
      </c>
      <c r="B1029" s="9">
        <v>0.88265000000000005</v>
      </c>
    </row>
    <row r="1030" spans="1:2" x14ac:dyDescent="0.2">
      <c r="A1030" s="8">
        <v>69.349999999999994</v>
      </c>
      <c r="B1030" s="9">
        <v>0.88219999999999998</v>
      </c>
    </row>
    <row r="1031" spans="1:2" x14ac:dyDescent="0.2">
      <c r="A1031" s="8">
        <v>69.400000000000006</v>
      </c>
      <c r="B1031" s="9">
        <v>0.88175000000000003</v>
      </c>
    </row>
    <row r="1032" spans="1:2" x14ac:dyDescent="0.2">
      <c r="A1032" s="8">
        <v>69.45</v>
      </c>
      <c r="B1032" s="9">
        <v>0.88129999999999997</v>
      </c>
    </row>
    <row r="1033" spans="1:2" x14ac:dyDescent="0.2">
      <c r="A1033" s="8">
        <v>69.5</v>
      </c>
      <c r="B1033" s="9">
        <v>0.88085000000000002</v>
      </c>
    </row>
    <row r="1034" spans="1:2" x14ac:dyDescent="0.2">
      <c r="A1034" s="8">
        <v>69.55</v>
      </c>
      <c r="B1034" s="9">
        <v>0.88039999999999996</v>
      </c>
    </row>
    <row r="1035" spans="1:2" x14ac:dyDescent="0.2">
      <c r="A1035" s="8">
        <v>69.599999999999994</v>
      </c>
      <c r="B1035" s="9">
        <v>0.87995000000000001</v>
      </c>
    </row>
    <row r="1036" spans="1:2" x14ac:dyDescent="0.2">
      <c r="A1036" s="8">
        <v>69.650000000000006</v>
      </c>
      <c r="B1036" s="9">
        <v>0.87951999999999997</v>
      </c>
    </row>
    <row r="1037" spans="1:2" x14ac:dyDescent="0.2">
      <c r="A1037" s="8">
        <v>69.7</v>
      </c>
      <c r="B1037" s="9">
        <v>0.87909999999999999</v>
      </c>
    </row>
    <row r="1038" spans="1:2" x14ac:dyDescent="0.2">
      <c r="A1038" s="8">
        <v>69.75</v>
      </c>
      <c r="B1038" s="9">
        <v>0.87865000000000004</v>
      </c>
    </row>
    <row r="1039" spans="1:2" x14ac:dyDescent="0.2">
      <c r="A1039" s="8">
        <v>69.8</v>
      </c>
      <c r="B1039" s="9">
        <v>0.87819999999999998</v>
      </c>
    </row>
    <row r="1040" spans="1:2" x14ac:dyDescent="0.2">
      <c r="A1040" s="8">
        <v>69.849999999999994</v>
      </c>
      <c r="B1040" s="9">
        <v>0.87775000000000003</v>
      </c>
    </row>
    <row r="1041" spans="1:2" x14ac:dyDescent="0.2">
      <c r="A1041" s="8">
        <v>69.900000000000006</v>
      </c>
      <c r="B1041" s="9">
        <v>0.87729999999999997</v>
      </c>
    </row>
    <row r="1042" spans="1:2" x14ac:dyDescent="0.2">
      <c r="A1042" s="8">
        <v>69.95</v>
      </c>
      <c r="B1042" s="9">
        <v>0.87687000000000004</v>
      </c>
    </row>
    <row r="1043" spans="1:2" x14ac:dyDescent="0.2">
      <c r="A1043" s="8">
        <v>70</v>
      </c>
      <c r="B1043" s="9">
        <v>0.87644999999999995</v>
      </c>
    </row>
    <row r="1044" spans="1:2" x14ac:dyDescent="0.2">
      <c r="A1044" s="8">
        <v>70.05</v>
      </c>
      <c r="B1044" s="9">
        <v>0.87602000000000002</v>
      </c>
    </row>
    <row r="1045" spans="1:2" x14ac:dyDescent="0.2">
      <c r="A1045" s="8">
        <v>70.099999999999994</v>
      </c>
      <c r="B1045" s="9">
        <v>0.87560000000000004</v>
      </c>
    </row>
    <row r="1046" spans="1:2" x14ac:dyDescent="0.2">
      <c r="A1046" s="8">
        <v>70.150000000000006</v>
      </c>
      <c r="B1046" s="9">
        <v>0.87514999999999998</v>
      </c>
    </row>
    <row r="1047" spans="1:2" x14ac:dyDescent="0.2">
      <c r="A1047" s="8">
        <v>70.2</v>
      </c>
      <c r="B1047" s="9">
        <v>0.87470000000000003</v>
      </c>
    </row>
    <row r="1048" spans="1:2" x14ac:dyDescent="0.2">
      <c r="A1048" s="8">
        <v>73</v>
      </c>
      <c r="B1048" s="9">
        <v>0.85150000000000003</v>
      </c>
    </row>
    <row r="1049" spans="1:2" x14ac:dyDescent="0.2">
      <c r="A1049" s="8">
        <v>73.05</v>
      </c>
      <c r="B1049" s="9">
        <v>0.85109999999999997</v>
      </c>
    </row>
    <row r="1050" spans="1:2" x14ac:dyDescent="0.2">
      <c r="A1050" s="8">
        <v>73.099999999999994</v>
      </c>
      <c r="B1050" s="9">
        <v>0.85070000000000001</v>
      </c>
    </row>
    <row r="1051" spans="1:2" x14ac:dyDescent="0.2">
      <c r="A1051" s="8">
        <v>73.150000000000006</v>
      </c>
      <c r="B1051" s="9">
        <v>0.85029999999999994</v>
      </c>
    </row>
    <row r="1052" spans="1:2" x14ac:dyDescent="0.2">
      <c r="A1052" s="8">
        <v>73.2</v>
      </c>
      <c r="B1052" s="9">
        <v>0.84989999999999999</v>
      </c>
    </row>
    <row r="1053" spans="1:2" x14ac:dyDescent="0.2">
      <c r="A1053" s="8">
        <v>73.25</v>
      </c>
      <c r="B1053" s="9">
        <v>0.84950000000000003</v>
      </c>
    </row>
    <row r="1054" spans="1:2" x14ac:dyDescent="0.2">
      <c r="A1054" s="8">
        <v>73.3</v>
      </c>
      <c r="B1054" s="9">
        <v>0.84909999999999997</v>
      </c>
    </row>
    <row r="1055" spans="1:2" x14ac:dyDescent="0.2">
      <c r="A1055" s="8">
        <v>73.349999999999994</v>
      </c>
      <c r="B1055" s="9">
        <v>0.84872000000000003</v>
      </c>
    </row>
    <row r="1056" spans="1:2" x14ac:dyDescent="0.2">
      <c r="A1056" s="8">
        <v>73.400000000000006</v>
      </c>
      <c r="B1056" s="9">
        <v>0.84835000000000005</v>
      </c>
    </row>
    <row r="1057" spans="1:2" x14ac:dyDescent="0.2">
      <c r="A1057" s="8">
        <v>73.45</v>
      </c>
      <c r="B1057" s="9">
        <v>0.84794999999999998</v>
      </c>
    </row>
    <row r="1058" spans="1:2" x14ac:dyDescent="0.2">
      <c r="A1058" s="8">
        <v>73.5</v>
      </c>
      <c r="B1058" s="9">
        <v>0.84755000000000003</v>
      </c>
    </row>
    <row r="1059" spans="1:2" x14ac:dyDescent="0.2">
      <c r="A1059" s="8">
        <v>73.55</v>
      </c>
      <c r="B1059" s="9">
        <v>0.84716999999999998</v>
      </c>
    </row>
    <row r="1060" spans="1:2" x14ac:dyDescent="0.2">
      <c r="A1060" s="8">
        <v>73.599999999999994</v>
      </c>
      <c r="B1060" s="9">
        <v>0.8468</v>
      </c>
    </row>
    <row r="1061" spans="1:2" x14ac:dyDescent="0.2">
      <c r="A1061" s="8">
        <v>73.650000000000006</v>
      </c>
      <c r="B1061" s="9">
        <v>0.84641999999999995</v>
      </c>
    </row>
    <row r="1062" spans="1:2" x14ac:dyDescent="0.2">
      <c r="A1062" s="8">
        <v>73.7</v>
      </c>
      <c r="B1062" s="9">
        <v>0.84604999999999997</v>
      </c>
    </row>
    <row r="1063" spans="1:2" x14ac:dyDescent="0.2">
      <c r="A1063" s="8">
        <v>73.75</v>
      </c>
      <c r="B1063" s="9">
        <v>0.84565000000000001</v>
      </c>
    </row>
    <row r="1064" spans="1:2" x14ac:dyDescent="0.2">
      <c r="A1064" s="8">
        <v>73.8</v>
      </c>
      <c r="B1064" s="9">
        <v>0.84524999999999995</v>
      </c>
    </row>
    <row r="1065" spans="1:2" x14ac:dyDescent="0.2">
      <c r="A1065" s="8">
        <v>73.849999999999994</v>
      </c>
      <c r="B1065" s="9">
        <v>0.84484999999999999</v>
      </c>
    </row>
    <row r="1066" spans="1:2" x14ac:dyDescent="0.2">
      <c r="A1066" s="8">
        <v>73.900000000000006</v>
      </c>
      <c r="B1066" s="9">
        <v>0.84445000000000003</v>
      </c>
    </row>
    <row r="1067" spans="1:2" x14ac:dyDescent="0.2">
      <c r="A1067" s="8">
        <v>73.95</v>
      </c>
      <c r="B1067" s="9">
        <v>0.84404999999999997</v>
      </c>
    </row>
    <row r="1068" spans="1:2" x14ac:dyDescent="0.2">
      <c r="A1068" s="8">
        <v>74</v>
      </c>
      <c r="B1068" s="9">
        <v>0.84365000000000001</v>
      </c>
    </row>
    <row r="1069" spans="1:2" x14ac:dyDescent="0.2">
      <c r="A1069" s="8">
        <v>74.05</v>
      </c>
      <c r="B1069" s="9">
        <v>0.84326999999999996</v>
      </c>
    </row>
    <row r="1070" spans="1:2" x14ac:dyDescent="0.2">
      <c r="A1070" s="8">
        <v>74.099999999999994</v>
      </c>
      <c r="B1070" s="9">
        <v>0.84289999999999998</v>
      </c>
    </row>
    <row r="1071" spans="1:2" x14ac:dyDescent="0.2">
      <c r="A1071" s="8">
        <v>74.150000000000006</v>
      </c>
      <c r="B1071" s="9">
        <v>0.84252000000000005</v>
      </c>
    </row>
    <row r="1072" spans="1:2" x14ac:dyDescent="0.2">
      <c r="A1072" s="8">
        <v>74.2</v>
      </c>
      <c r="B1072" s="9">
        <v>0.84214999999999995</v>
      </c>
    </row>
    <row r="1073" spans="1:2" x14ac:dyDescent="0.2">
      <c r="A1073" s="8">
        <v>74.25</v>
      </c>
      <c r="B1073" s="9">
        <v>0.84177000000000002</v>
      </c>
    </row>
    <row r="1074" spans="1:2" x14ac:dyDescent="0.2">
      <c r="A1074" s="8">
        <v>74.3</v>
      </c>
      <c r="B1074" s="9">
        <v>0.84140000000000004</v>
      </c>
    </row>
    <row r="1075" spans="1:2" x14ac:dyDescent="0.2">
      <c r="A1075" s="8">
        <v>74.349999999999994</v>
      </c>
      <c r="B1075" s="9">
        <v>0.84101999999999999</v>
      </c>
    </row>
    <row r="1076" spans="1:2" x14ac:dyDescent="0.2">
      <c r="A1076" s="8">
        <v>74.400000000000006</v>
      </c>
      <c r="B1076" s="9">
        <v>0.84065000000000001</v>
      </c>
    </row>
    <row r="1077" spans="1:2" x14ac:dyDescent="0.2">
      <c r="A1077" s="8">
        <v>74.45</v>
      </c>
      <c r="B1077" s="9">
        <v>0.84026999999999996</v>
      </c>
    </row>
    <row r="1078" spans="1:2" x14ac:dyDescent="0.2">
      <c r="A1078" s="8">
        <v>74.5</v>
      </c>
      <c r="B1078" s="9">
        <v>0.83989999999999998</v>
      </c>
    </row>
    <row r="1079" spans="1:2" x14ac:dyDescent="0.2">
      <c r="A1079" s="8">
        <v>74.55</v>
      </c>
      <c r="B1079" s="9">
        <v>0.83950000000000002</v>
      </c>
    </row>
    <row r="1080" spans="1:2" x14ac:dyDescent="0.2">
      <c r="A1080" s="8">
        <v>74.599999999999994</v>
      </c>
      <c r="B1080" s="9">
        <v>0.83909999999999996</v>
      </c>
    </row>
    <row r="1081" spans="1:2" x14ac:dyDescent="0.2">
      <c r="A1081" s="8">
        <v>74.650000000000006</v>
      </c>
      <c r="B1081" s="9">
        <v>0.83872000000000002</v>
      </c>
    </row>
    <row r="1082" spans="1:2" x14ac:dyDescent="0.2">
      <c r="A1082" s="8">
        <v>74.7</v>
      </c>
      <c r="B1082" s="9">
        <v>0.83835000000000004</v>
      </c>
    </row>
    <row r="1083" spans="1:2" x14ac:dyDescent="0.2">
      <c r="A1083" s="8">
        <v>74.75</v>
      </c>
      <c r="B1083" s="9">
        <v>0.83796999999999999</v>
      </c>
    </row>
    <row r="1084" spans="1:2" x14ac:dyDescent="0.2">
      <c r="A1084" s="8">
        <v>74.8</v>
      </c>
      <c r="B1084" s="9">
        <v>0.83760000000000001</v>
      </c>
    </row>
    <row r="1085" spans="1:2" x14ac:dyDescent="0.2">
      <c r="A1085" s="8">
        <v>74.849999999999994</v>
      </c>
      <c r="B1085" s="9">
        <v>0.83721999999999996</v>
      </c>
    </row>
    <row r="1086" spans="1:2" x14ac:dyDescent="0.2">
      <c r="A1086" s="8">
        <v>74.900000000000006</v>
      </c>
      <c r="B1086" s="9">
        <v>0.83684999999999998</v>
      </c>
    </row>
    <row r="1087" spans="1:2" x14ac:dyDescent="0.2">
      <c r="A1087" s="8">
        <v>74.95</v>
      </c>
      <c r="B1087" s="9">
        <v>0.83647000000000005</v>
      </c>
    </row>
    <row r="1088" spans="1:2" x14ac:dyDescent="0.2">
      <c r="A1088" s="8">
        <v>75</v>
      </c>
      <c r="B1088" s="9">
        <v>0.83609999999999995</v>
      </c>
    </row>
    <row r="1089" spans="1:2" x14ac:dyDescent="0.2">
      <c r="A1089" s="8">
        <v>75.05</v>
      </c>
      <c r="B1089" s="9">
        <v>0.83572000000000002</v>
      </c>
    </row>
    <row r="1090" spans="1:2" x14ac:dyDescent="0.2">
      <c r="A1090" s="8">
        <v>75.099999999999994</v>
      </c>
      <c r="B1090" s="9">
        <v>0.83535000000000004</v>
      </c>
    </row>
    <row r="1091" spans="1:2" x14ac:dyDescent="0.2">
      <c r="A1091" s="8">
        <v>75.150000000000006</v>
      </c>
      <c r="B1091" s="9">
        <v>0.83499999999999996</v>
      </c>
    </row>
    <row r="1092" spans="1:2" x14ac:dyDescent="0.2">
      <c r="A1092" s="8">
        <v>75.2</v>
      </c>
      <c r="B1092" s="9">
        <v>0.83465</v>
      </c>
    </row>
    <row r="1093" spans="1:2" x14ac:dyDescent="0.2">
      <c r="A1093" s="8">
        <v>75.25</v>
      </c>
      <c r="B1093" s="9">
        <v>0.83430000000000004</v>
      </c>
    </row>
    <row r="1094" spans="1:2" x14ac:dyDescent="0.2">
      <c r="A1094" s="8">
        <v>75.3</v>
      </c>
      <c r="B1094" s="9">
        <v>0.83394999999999997</v>
      </c>
    </row>
    <row r="1095" spans="1:2" x14ac:dyDescent="0.2">
      <c r="A1095" s="8">
        <v>75.349999999999994</v>
      </c>
      <c r="B1095" s="9">
        <v>0.83357000000000003</v>
      </c>
    </row>
    <row r="1096" spans="1:2" x14ac:dyDescent="0.2">
      <c r="A1096" s="8">
        <v>75.400000000000006</v>
      </c>
      <c r="B1096" s="9">
        <v>0.83320000000000005</v>
      </c>
    </row>
    <row r="1097" spans="1:2" x14ac:dyDescent="0.2">
      <c r="A1097" s="8">
        <v>75.45</v>
      </c>
      <c r="B1097" s="9">
        <v>0.83282</v>
      </c>
    </row>
    <row r="1098" spans="1:2" x14ac:dyDescent="0.2">
      <c r="A1098" s="8">
        <v>75.5</v>
      </c>
      <c r="B1098" s="9">
        <v>0.83245000000000002</v>
      </c>
    </row>
    <row r="1099" spans="1:2" x14ac:dyDescent="0.2">
      <c r="A1099" s="8">
        <v>75.55</v>
      </c>
      <c r="B1099" s="9">
        <v>0.83206999999999998</v>
      </c>
    </row>
    <row r="1100" spans="1:2" x14ac:dyDescent="0.2">
      <c r="A1100" s="8">
        <v>75.599999999999994</v>
      </c>
      <c r="B1100" s="9">
        <v>0.83169999999999999</v>
      </c>
    </row>
    <row r="1101" spans="1:2" x14ac:dyDescent="0.2">
      <c r="A1101" s="8">
        <v>75.650000000000006</v>
      </c>
      <c r="B1101" s="9">
        <v>0.83135000000000003</v>
      </c>
    </row>
    <row r="1102" spans="1:2" x14ac:dyDescent="0.2">
      <c r="A1102" s="8">
        <v>75.7</v>
      </c>
      <c r="B1102" s="9">
        <v>0.83099999999999996</v>
      </c>
    </row>
    <row r="1103" spans="1:2" x14ac:dyDescent="0.2">
      <c r="A1103" s="8">
        <v>75.75</v>
      </c>
      <c r="B1103" s="9">
        <v>0.83062000000000002</v>
      </c>
    </row>
    <row r="1104" spans="1:2" x14ac:dyDescent="0.2">
      <c r="A1104" s="8">
        <v>75.8</v>
      </c>
      <c r="B1104" s="9">
        <v>0.83025000000000004</v>
      </c>
    </row>
    <row r="1105" spans="1:2" x14ac:dyDescent="0.2">
      <c r="A1105" s="8">
        <v>75.849999999999994</v>
      </c>
      <c r="B1105" s="9">
        <v>0.82987</v>
      </c>
    </row>
    <row r="1106" spans="1:2" x14ac:dyDescent="0.2">
      <c r="A1106" s="8">
        <v>75.900000000000006</v>
      </c>
      <c r="B1106" s="9">
        <v>0.82950000000000002</v>
      </c>
    </row>
    <row r="1107" spans="1:2" x14ac:dyDescent="0.2">
      <c r="A1107" s="8">
        <v>75.95</v>
      </c>
      <c r="B1107" s="9">
        <v>0.82916999999999996</v>
      </c>
    </row>
    <row r="1108" spans="1:2" x14ac:dyDescent="0.2">
      <c r="A1108" s="8">
        <v>76</v>
      </c>
      <c r="B1108" s="9">
        <v>0.82884999999999998</v>
      </c>
    </row>
    <row r="1109" spans="1:2" x14ac:dyDescent="0.2">
      <c r="A1109" s="8">
        <v>76.05</v>
      </c>
      <c r="B1109" s="9">
        <v>0.82847000000000004</v>
      </c>
    </row>
    <row r="1110" spans="1:2" x14ac:dyDescent="0.2">
      <c r="A1110" s="8">
        <v>76.099999999999994</v>
      </c>
      <c r="B1110" s="9">
        <v>0.82809999999999995</v>
      </c>
    </row>
    <row r="1111" spans="1:2" x14ac:dyDescent="0.2">
      <c r="A1111" s="8">
        <v>76.150000000000006</v>
      </c>
      <c r="B1111" s="9">
        <v>0.82774999999999999</v>
      </c>
    </row>
    <row r="1112" spans="1:2" x14ac:dyDescent="0.2">
      <c r="A1112" s="8">
        <v>76.2</v>
      </c>
      <c r="B1112" s="9">
        <v>0.82740000000000002</v>
      </c>
    </row>
    <row r="1113" spans="1:2" x14ac:dyDescent="0.2">
      <c r="A1113" s="8">
        <v>76.25</v>
      </c>
      <c r="B1113" s="9">
        <v>0.82701999999999998</v>
      </c>
    </row>
    <row r="1114" spans="1:2" x14ac:dyDescent="0.2">
      <c r="A1114" s="8">
        <v>76.3</v>
      </c>
      <c r="B1114" s="9">
        <v>0.82665</v>
      </c>
    </row>
    <row r="1115" spans="1:2" x14ac:dyDescent="0.2">
      <c r="A1115" s="8">
        <v>76.349999999999994</v>
      </c>
      <c r="B1115" s="9">
        <v>0.82630000000000003</v>
      </c>
    </row>
    <row r="1116" spans="1:2" x14ac:dyDescent="0.2">
      <c r="A1116" s="8">
        <v>76.400000000000006</v>
      </c>
      <c r="B1116" s="9">
        <v>0.82594999999999996</v>
      </c>
    </row>
    <row r="1117" spans="1:2" x14ac:dyDescent="0.2">
      <c r="A1117" s="8">
        <v>76.45</v>
      </c>
      <c r="B1117" s="9">
        <v>0.8256</v>
      </c>
    </row>
    <row r="1118" spans="1:2" x14ac:dyDescent="0.2">
      <c r="A1118" s="8">
        <v>76.5</v>
      </c>
      <c r="B1118" s="9">
        <v>0.82525000000000004</v>
      </c>
    </row>
    <row r="1119" spans="1:2" x14ac:dyDescent="0.2">
      <c r="A1119" s="8">
        <v>76.55</v>
      </c>
      <c r="B1119" s="9">
        <v>0.82489999999999997</v>
      </c>
    </row>
    <row r="1120" spans="1:2" x14ac:dyDescent="0.2">
      <c r="A1120" s="8">
        <v>76.599999999999994</v>
      </c>
      <c r="B1120" s="9">
        <v>0.82455000000000001</v>
      </c>
    </row>
    <row r="1121" spans="1:2" x14ac:dyDescent="0.2">
      <c r="A1121" s="8">
        <v>76.650000000000006</v>
      </c>
      <c r="B1121" s="9">
        <v>0.82416999999999996</v>
      </c>
    </row>
    <row r="1122" spans="1:2" x14ac:dyDescent="0.2">
      <c r="A1122" s="8">
        <v>76.7</v>
      </c>
      <c r="B1122" s="9">
        <v>0.82379999999999998</v>
      </c>
    </row>
    <row r="1123" spans="1:2" x14ac:dyDescent="0.2">
      <c r="A1123" s="8">
        <v>76.75</v>
      </c>
      <c r="B1123" s="9">
        <v>0.82347000000000004</v>
      </c>
    </row>
    <row r="1124" spans="1:2" x14ac:dyDescent="0.2">
      <c r="A1124" s="8">
        <v>76.8</v>
      </c>
      <c r="B1124" s="9">
        <v>0.82315000000000005</v>
      </c>
    </row>
    <row r="1125" spans="1:2" x14ac:dyDescent="0.2">
      <c r="A1125" s="8">
        <v>76.849999999999994</v>
      </c>
      <c r="B1125" s="9">
        <v>0.82279999999999998</v>
      </c>
    </row>
    <row r="1126" spans="1:2" x14ac:dyDescent="0.2">
      <c r="A1126" s="8">
        <v>76.900000000000006</v>
      </c>
      <c r="B1126" s="9">
        <v>0.82245000000000001</v>
      </c>
    </row>
    <row r="1127" spans="1:2" x14ac:dyDescent="0.2">
      <c r="A1127" s="8">
        <v>76.95</v>
      </c>
      <c r="B1127" s="9">
        <v>0.82206999999999997</v>
      </c>
    </row>
    <row r="1128" spans="1:2" x14ac:dyDescent="0.2">
      <c r="A1128" s="8">
        <v>77</v>
      </c>
      <c r="B1128" s="9">
        <v>0.82169999999999999</v>
      </c>
    </row>
    <row r="1129" spans="1:2" x14ac:dyDescent="0.2">
      <c r="A1129" s="8">
        <v>77.05</v>
      </c>
      <c r="B1129" s="9">
        <v>0.82137000000000004</v>
      </c>
    </row>
    <row r="1130" spans="1:2" x14ac:dyDescent="0.2">
      <c r="A1130" s="8">
        <v>77.099999999999994</v>
      </c>
      <c r="B1130" s="9">
        <v>0.82104999999999995</v>
      </c>
    </row>
    <row r="1131" spans="1:2" x14ac:dyDescent="0.2">
      <c r="A1131" s="8">
        <v>77.150000000000006</v>
      </c>
      <c r="B1131" s="9">
        <v>0.82069999999999999</v>
      </c>
    </row>
    <row r="1132" spans="1:2" x14ac:dyDescent="0.2">
      <c r="A1132" s="8">
        <v>77.2</v>
      </c>
      <c r="B1132" s="9">
        <v>0.82035000000000002</v>
      </c>
    </row>
    <row r="1133" spans="1:2" x14ac:dyDescent="0.2">
      <c r="A1133" s="8">
        <v>77.25</v>
      </c>
      <c r="B1133" s="9">
        <v>0.82</v>
      </c>
    </row>
    <row r="1134" spans="1:2" x14ac:dyDescent="0.2">
      <c r="A1134" s="8">
        <v>77.3</v>
      </c>
      <c r="B1134" s="9">
        <v>0.81964999999999999</v>
      </c>
    </row>
    <row r="1135" spans="1:2" x14ac:dyDescent="0.2">
      <c r="A1135" s="8">
        <v>77.349999999999994</v>
      </c>
      <c r="B1135" s="9">
        <v>0.81932000000000005</v>
      </c>
    </row>
    <row r="1136" spans="1:2" x14ac:dyDescent="0.2">
      <c r="A1136" s="8">
        <v>77.400000000000006</v>
      </c>
      <c r="B1136" s="9">
        <v>0.81899999999999995</v>
      </c>
    </row>
    <row r="1137" spans="1:2" x14ac:dyDescent="0.2">
      <c r="A1137" s="8">
        <v>77.45</v>
      </c>
      <c r="B1137" s="9">
        <v>0.81862000000000001</v>
      </c>
    </row>
    <row r="1138" spans="1:2" x14ac:dyDescent="0.2">
      <c r="A1138" s="8">
        <v>77.5</v>
      </c>
      <c r="B1138" s="9">
        <v>0.81825000000000003</v>
      </c>
    </row>
    <row r="1139" spans="1:2" x14ac:dyDescent="0.2">
      <c r="A1139" s="8">
        <v>77.55</v>
      </c>
      <c r="B1139" s="9">
        <v>0.81789999999999996</v>
      </c>
    </row>
    <row r="1140" spans="1:2" x14ac:dyDescent="0.2">
      <c r="A1140" s="8">
        <v>77.599999999999994</v>
      </c>
      <c r="B1140" s="9">
        <v>0.81755</v>
      </c>
    </row>
    <row r="1141" spans="1:2" x14ac:dyDescent="0.2">
      <c r="A1141" s="8">
        <v>77.650000000000006</v>
      </c>
      <c r="B1141" s="9">
        <v>0.81721999999999995</v>
      </c>
    </row>
    <row r="1142" spans="1:2" x14ac:dyDescent="0.2">
      <c r="A1142" s="8">
        <v>77.7</v>
      </c>
      <c r="B1142" s="9">
        <v>0.81689999999999996</v>
      </c>
    </row>
    <row r="1143" spans="1:2" x14ac:dyDescent="0.2">
      <c r="A1143" s="8">
        <v>77.75</v>
      </c>
      <c r="B1143" s="9">
        <v>0.81655</v>
      </c>
    </row>
    <row r="1144" spans="1:2" x14ac:dyDescent="0.2">
      <c r="A1144" s="8">
        <v>77.8</v>
      </c>
      <c r="B1144" s="9">
        <v>0.81620000000000004</v>
      </c>
    </row>
    <row r="1145" spans="1:2" x14ac:dyDescent="0.2">
      <c r="A1145" s="8">
        <v>77.849999999999994</v>
      </c>
      <c r="B1145" s="9">
        <v>0.81586999999999998</v>
      </c>
    </row>
    <row r="1146" spans="1:2" x14ac:dyDescent="0.2">
      <c r="A1146" s="8">
        <v>77.900000000000006</v>
      </c>
      <c r="B1146" s="9">
        <v>0.81555</v>
      </c>
    </row>
    <row r="1147" spans="1:2" x14ac:dyDescent="0.2">
      <c r="A1147" s="8">
        <v>77.95</v>
      </c>
      <c r="B1147" s="9">
        <v>0.81520000000000004</v>
      </c>
    </row>
    <row r="1148" spans="1:2" x14ac:dyDescent="0.2">
      <c r="A1148" s="8">
        <v>78</v>
      </c>
      <c r="B1148" s="9">
        <v>0.81484999999999996</v>
      </c>
    </row>
    <row r="1149" spans="1:2" x14ac:dyDescent="0.2">
      <c r="A1149" s="8">
        <v>78.05</v>
      </c>
      <c r="B1149" s="9">
        <v>0.8145</v>
      </c>
    </row>
    <row r="1150" spans="1:2" x14ac:dyDescent="0.2">
      <c r="A1150" s="8">
        <v>78.099999999999994</v>
      </c>
      <c r="B1150" s="9">
        <v>0.81415000000000004</v>
      </c>
    </row>
    <row r="1151" spans="1:2" x14ac:dyDescent="0.2">
      <c r="A1151" s="8">
        <v>78.150000000000006</v>
      </c>
      <c r="B1151" s="9">
        <v>0.81381999999999999</v>
      </c>
    </row>
    <row r="1152" spans="1:2" x14ac:dyDescent="0.2">
      <c r="A1152" s="8">
        <v>78.2</v>
      </c>
      <c r="B1152" s="9">
        <v>0.8135</v>
      </c>
    </row>
    <row r="1153" spans="1:2" x14ac:dyDescent="0.2">
      <c r="A1153" s="8">
        <v>78.25</v>
      </c>
      <c r="B1153" s="9">
        <v>0.81316999999999995</v>
      </c>
    </row>
    <row r="1154" spans="1:2" x14ac:dyDescent="0.2">
      <c r="A1154" s="8">
        <v>78.3</v>
      </c>
      <c r="B1154" s="9">
        <v>0.81284999999999996</v>
      </c>
    </row>
    <row r="1155" spans="1:2" x14ac:dyDescent="0.2">
      <c r="A1155" s="8">
        <v>78.349999999999994</v>
      </c>
      <c r="B1155" s="9">
        <v>0.81252000000000002</v>
      </c>
    </row>
    <row r="1156" spans="1:2" x14ac:dyDescent="0.2">
      <c r="A1156" s="8">
        <v>78.400000000000006</v>
      </c>
      <c r="B1156" s="9">
        <v>0.81220000000000003</v>
      </c>
    </row>
    <row r="1157" spans="1:2" x14ac:dyDescent="0.2">
      <c r="A1157" s="8">
        <v>78.45</v>
      </c>
      <c r="B1157" s="9">
        <v>0.81154999999999999</v>
      </c>
    </row>
    <row r="1158" spans="1:2" x14ac:dyDescent="0.2">
      <c r="A1158" s="8">
        <v>78.5</v>
      </c>
      <c r="B1158" s="9">
        <v>0.8115</v>
      </c>
    </row>
    <row r="1159" spans="1:2" x14ac:dyDescent="0.2">
      <c r="A1159" s="8">
        <v>78.55</v>
      </c>
      <c r="B1159" s="9">
        <v>0.81116999999999995</v>
      </c>
    </row>
    <row r="1160" spans="1:2" x14ac:dyDescent="0.2">
      <c r="A1160" s="8">
        <v>78.599999999999994</v>
      </c>
      <c r="B1160" s="9">
        <v>0.81084999999999996</v>
      </c>
    </row>
    <row r="1161" spans="1:2" x14ac:dyDescent="0.2">
      <c r="A1161" s="8">
        <v>78.650000000000006</v>
      </c>
      <c r="B1161" s="9">
        <v>0.8105</v>
      </c>
    </row>
    <row r="1162" spans="1:2" x14ac:dyDescent="0.2">
      <c r="A1162" s="8">
        <v>78.7</v>
      </c>
      <c r="B1162" s="9">
        <v>0.81015000000000004</v>
      </c>
    </row>
    <row r="1163" spans="1:2" x14ac:dyDescent="0.2">
      <c r="A1163" s="8">
        <v>78.75</v>
      </c>
      <c r="B1163" s="9">
        <v>0.80984999999999996</v>
      </c>
    </row>
    <row r="1164" spans="1:2" x14ac:dyDescent="0.2">
      <c r="A1164" s="8">
        <v>78.8</v>
      </c>
      <c r="B1164" s="9">
        <v>0.80954999999999999</v>
      </c>
    </row>
    <row r="1165" spans="1:2" x14ac:dyDescent="0.2">
      <c r="A1165" s="8">
        <v>78.849999999999994</v>
      </c>
      <c r="B1165" s="9">
        <v>0.80922000000000005</v>
      </c>
    </row>
    <row r="1166" spans="1:2" x14ac:dyDescent="0.2">
      <c r="A1166" s="8">
        <v>78.900000000000006</v>
      </c>
      <c r="B1166" s="9">
        <v>0.80889999999999995</v>
      </c>
    </row>
    <row r="1167" spans="1:2" x14ac:dyDescent="0.2">
      <c r="A1167" s="8">
        <v>78.95</v>
      </c>
      <c r="B1167" s="9">
        <v>0.80854999999999999</v>
      </c>
    </row>
    <row r="1168" spans="1:2" x14ac:dyDescent="0.2">
      <c r="A1168" s="8">
        <v>79</v>
      </c>
      <c r="B1168" s="9">
        <v>0.80820000000000003</v>
      </c>
    </row>
    <row r="1169" spans="1:2" x14ac:dyDescent="0.2">
      <c r="A1169" s="8">
        <v>79.05</v>
      </c>
      <c r="B1169" s="9">
        <v>0.80789999999999995</v>
      </c>
    </row>
    <row r="1170" spans="1:2" x14ac:dyDescent="0.2">
      <c r="A1170" s="8">
        <v>79.099999999999994</v>
      </c>
      <c r="B1170" s="9">
        <v>0.80759999999999998</v>
      </c>
    </row>
    <row r="1171" spans="1:2" x14ac:dyDescent="0.2">
      <c r="A1171" s="8">
        <v>79.150000000000006</v>
      </c>
      <c r="B1171" s="9">
        <v>0.80725000000000002</v>
      </c>
    </row>
    <row r="1172" spans="1:2" x14ac:dyDescent="0.2">
      <c r="A1172" s="8">
        <v>79.2</v>
      </c>
      <c r="B1172" s="9">
        <v>0.80689999999999995</v>
      </c>
    </row>
    <row r="1173" spans="1:2" x14ac:dyDescent="0.2">
      <c r="A1173" s="8">
        <v>79.25</v>
      </c>
      <c r="B1173" s="9">
        <v>0.80657000000000001</v>
      </c>
    </row>
    <row r="1174" spans="1:2" x14ac:dyDescent="0.2">
      <c r="A1174" s="8">
        <v>79.3</v>
      </c>
      <c r="B1174" s="9">
        <v>0.80625000000000002</v>
      </c>
    </row>
    <row r="1175" spans="1:2" x14ac:dyDescent="0.2">
      <c r="A1175" s="8">
        <v>79.349999999999994</v>
      </c>
      <c r="B1175" s="9">
        <v>0.80591999999999997</v>
      </c>
    </row>
    <row r="1176" spans="1:2" x14ac:dyDescent="0.2">
      <c r="A1176" s="8">
        <v>79.400000000000006</v>
      </c>
      <c r="B1176" s="9">
        <v>0.80559999999999998</v>
      </c>
    </row>
    <row r="1177" spans="1:2" x14ac:dyDescent="0.2">
      <c r="A1177" s="8">
        <v>79.45</v>
      </c>
      <c r="B1177" s="9">
        <v>0.80527000000000004</v>
      </c>
    </row>
    <row r="1178" spans="1:2" x14ac:dyDescent="0.2">
      <c r="A1178" s="8">
        <v>79.5</v>
      </c>
      <c r="B1178" s="9">
        <v>0.80495000000000005</v>
      </c>
    </row>
    <row r="1179" spans="1:2" x14ac:dyDescent="0.2">
      <c r="A1179" s="8">
        <v>79.55</v>
      </c>
      <c r="B1179" s="9">
        <v>0.80464999999999998</v>
      </c>
    </row>
    <row r="1180" spans="1:2" x14ac:dyDescent="0.2">
      <c r="A1180" s="8">
        <v>79.599999999999994</v>
      </c>
      <c r="B1180" s="9">
        <v>0.80435000000000001</v>
      </c>
    </row>
    <row r="1181" spans="1:2" x14ac:dyDescent="0.2">
      <c r="A1181" s="8">
        <v>79.650000000000006</v>
      </c>
      <c r="B1181" s="9">
        <v>0.80400000000000005</v>
      </c>
    </row>
    <row r="1182" spans="1:2" x14ac:dyDescent="0.2">
      <c r="A1182" s="8">
        <v>79.7</v>
      </c>
      <c r="B1182" s="9">
        <v>0.80364999999999998</v>
      </c>
    </row>
    <row r="1183" spans="1:2" x14ac:dyDescent="0.2">
      <c r="A1183" s="8">
        <v>79.75</v>
      </c>
      <c r="B1183" s="9">
        <v>0.80335000000000001</v>
      </c>
    </row>
    <row r="1184" spans="1:2" x14ac:dyDescent="0.2">
      <c r="A1184" s="8">
        <v>79.8</v>
      </c>
      <c r="B1184" s="9">
        <v>0.80305000000000004</v>
      </c>
    </row>
    <row r="1185" spans="1:2" x14ac:dyDescent="0.2">
      <c r="A1185" s="8">
        <v>79.849999999999994</v>
      </c>
      <c r="B1185" s="9">
        <v>0.80271999999999999</v>
      </c>
    </row>
    <row r="1186" spans="1:2" x14ac:dyDescent="0.2">
      <c r="A1186" s="8">
        <v>79.900000000000006</v>
      </c>
      <c r="B1186" s="9">
        <v>0.8024</v>
      </c>
    </row>
    <row r="1187" spans="1:2" x14ac:dyDescent="0.2">
      <c r="A1187" s="8">
        <v>79.95</v>
      </c>
      <c r="B1187" s="9">
        <v>0.80206999999999995</v>
      </c>
    </row>
    <row r="1188" spans="1:2" x14ac:dyDescent="0.2">
      <c r="A1188" s="8">
        <v>80</v>
      </c>
      <c r="B1188" s="9">
        <v>0.80174999999999996</v>
      </c>
    </row>
    <row r="1189" spans="1:2" x14ac:dyDescent="0.2">
      <c r="A1189" s="8">
        <v>80.05</v>
      </c>
      <c r="B1189" s="9">
        <v>0.80145</v>
      </c>
    </row>
    <row r="1190" spans="1:2" x14ac:dyDescent="0.2">
      <c r="A1190" s="8">
        <v>80.099999999999994</v>
      </c>
      <c r="B1190" s="9">
        <v>0.80115000000000003</v>
      </c>
    </row>
    <row r="1191" spans="1:2" x14ac:dyDescent="0.2">
      <c r="A1191" s="8">
        <v>80.150000000000006</v>
      </c>
      <c r="B1191" s="9">
        <v>0.80081999999999998</v>
      </c>
    </row>
    <row r="1192" spans="1:2" x14ac:dyDescent="0.2">
      <c r="A1192" s="8">
        <v>80.2</v>
      </c>
      <c r="B1192" s="9">
        <v>0.80049999999999999</v>
      </c>
    </row>
    <row r="1193" spans="1:2" x14ac:dyDescent="0.2">
      <c r="A1193" s="8">
        <v>80.25</v>
      </c>
      <c r="B1193" s="9">
        <v>0.80017000000000005</v>
      </c>
    </row>
    <row r="1194" spans="1:2" x14ac:dyDescent="0.2">
      <c r="A1194" s="8">
        <v>80.3</v>
      </c>
      <c r="B1194" s="9">
        <v>0.79984999999999995</v>
      </c>
    </row>
    <row r="1195" spans="1:2" x14ac:dyDescent="0.2">
      <c r="A1195" s="8">
        <v>80.349999999999994</v>
      </c>
      <c r="B1195" s="9">
        <v>0.79954999999999998</v>
      </c>
    </row>
    <row r="1196" spans="1:2" x14ac:dyDescent="0.2">
      <c r="A1196" s="8">
        <v>80.400000000000006</v>
      </c>
      <c r="B1196" s="9">
        <v>0.79925000000000002</v>
      </c>
    </row>
    <row r="1197" spans="1:2" x14ac:dyDescent="0.2">
      <c r="A1197" s="8">
        <v>80.45</v>
      </c>
      <c r="B1197" s="9">
        <v>0.79895000000000005</v>
      </c>
    </row>
    <row r="1198" spans="1:2" x14ac:dyDescent="0.2">
      <c r="A1198" s="8">
        <v>80.5</v>
      </c>
      <c r="B1198" s="9">
        <v>0.79864999999999997</v>
      </c>
    </row>
    <row r="1199" spans="1:2" x14ac:dyDescent="0.2">
      <c r="A1199" s="8">
        <v>80.55</v>
      </c>
      <c r="B1199" s="9">
        <v>0.79832000000000003</v>
      </c>
    </row>
    <row r="1200" spans="1:2" x14ac:dyDescent="0.2">
      <c r="A1200" s="8">
        <v>80.599999999999994</v>
      </c>
      <c r="B1200" s="9">
        <v>0.79800000000000004</v>
      </c>
    </row>
    <row r="1201" spans="1:2" x14ac:dyDescent="0.2">
      <c r="A1201" s="8">
        <v>80.650000000000006</v>
      </c>
      <c r="B1201" s="9">
        <v>0.79766999999999999</v>
      </c>
    </row>
    <row r="1202" spans="1:2" x14ac:dyDescent="0.2">
      <c r="A1202" s="8">
        <v>80.7</v>
      </c>
      <c r="B1202" s="9">
        <v>0.79735</v>
      </c>
    </row>
    <row r="1203" spans="1:2" x14ac:dyDescent="0.2">
      <c r="A1203" s="8">
        <v>80.75</v>
      </c>
      <c r="B1203" s="9">
        <v>0.79705000000000004</v>
      </c>
    </row>
    <row r="1204" spans="1:2" x14ac:dyDescent="0.2">
      <c r="A1204" s="8">
        <v>80.8</v>
      </c>
      <c r="B1204" s="9">
        <v>0.79674999999999996</v>
      </c>
    </row>
    <row r="1205" spans="1:2" x14ac:dyDescent="0.2">
      <c r="A1205" s="8">
        <v>80.849999999999994</v>
      </c>
      <c r="B1205" s="9">
        <v>0.79644999999999999</v>
      </c>
    </row>
    <row r="1206" spans="1:2" x14ac:dyDescent="0.2">
      <c r="A1206" s="8">
        <v>80.900000000000006</v>
      </c>
      <c r="B1206" s="9">
        <v>0.79615000000000002</v>
      </c>
    </row>
    <row r="1207" spans="1:2" x14ac:dyDescent="0.2">
      <c r="A1207" s="8">
        <v>80.95</v>
      </c>
      <c r="B1207" s="9">
        <v>0.79584999999999995</v>
      </c>
    </row>
    <row r="1208" spans="1:2" x14ac:dyDescent="0.2">
      <c r="A1208" s="8">
        <v>81</v>
      </c>
      <c r="B1208" s="9">
        <v>0.79554999999999998</v>
      </c>
    </row>
    <row r="1209" spans="1:2" x14ac:dyDescent="0.2">
      <c r="A1209" s="8">
        <v>81.05</v>
      </c>
      <c r="B1209" s="9">
        <v>0.79525000000000001</v>
      </c>
    </row>
    <row r="1210" spans="1:2" x14ac:dyDescent="0.2">
      <c r="A1210" s="8">
        <v>81.099999999999994</v>
      </c>
      <c r="B1210" s="9">
        <v>0.79495000000000005</v>
      </c>
    </row>
    <row r="1211" spans="1:2" x14ac:dyDescent="0.2">
      <c r="A1211" s="8">
        <v>81.150000000000006</v>
      </c>
      <c r="B1211" s="9">
        <v>0.79461999999999999</v>
      </c>
    </row>
    <row r="1212" spans="1:2" x14ac:dyDescent="0.2">
      <c r="A1212" s="8">
        <v>81.2</v>
      </c>
      <c r="B1212" s="9">
        <v>0.79430000000000001</v>
      </c>
    </row>
    <row r="1213" spans="1:2" x14ac:dyDescent="0.2">
      <c r="A1213" s="8">
        <v>81.25</v>
      </c>
      <c r="B1213" s="9">
        <v>0.79400000000000004</v>
      </c>
    </row>
    <row r="1214" spans="1:2" x14ac:dyDescent="0.2">
      <c r="A1214" s="8">
        <v>81.3</v>
      </c>
      <c r="B1214" s="9">
        <v>0.79369999999999996</v>
      </c>
    </row>
    <row r="1215" spans="1:2" x14ac:dyDescent="0.2">
      <c r="A1215" s="8">
        <v>81.349999999999994</v>
      </c>
      <c r="B1215" s="9">
        <v>0.79339999999999999</v>
      </c>
    </row>
    <row r="1216" spans="1:2" x14ac:dyDescent="0.2">
      <c r="A1216" s="8">
        <v>81.400000000000006</v>
      </c>
      <c r="B1216" s="9">
        <v>0.79310000000000003</v>
      </c>
    </row>
    <row r="1217" spans="1:2" x14ac:dyDescent="0.2">
      <c r="A1217" s="8">
        <v>81.45</v>
      </c>
      <c r="B1217" s="9">
        <v>0.79279999999999995</v>
      </c>
    </row>
    <row r="1218" spans="1:2" x14ac:dyDescent="0.2">
      <c r="A1218" s="8">
        <v>81.5</v>
      </c>
      <c r="B1218" s="9">
        <v>0.79249999999999998</v>
      </c>
    </row>
    <row r="1219" spans="1:2" x14ac:dyDescent="0.2">
      <c r="A1219" s="8">
        <v>81.55</v>
      </c>
      <c r="B1219" s="9">
        <v>0.79220000000000002</v>
      </c>
    </row>
    <row r="1220" spans="1:2" x14ac:dyDescent="0.2">
      <c r="A1220" s="8">
        <v>81.599999999999994</v>
      </c>
      <c r="B1220" s="9">
        <v>0.79190000000000005</v>
      </c>
    </row>
    <row r="1221" spans="1:2" x14ac:dyDescent="0.2">
      <c r="A1221" s="8">
        <v>81.650000000000006</v>
      </c>
      <c r="B1221" s="9">
        <v>0.79159999999999997</v>
      </c>
    </row>
    <row r="1222" spans="1:2" x14ac:dyDescent="0.2">
      <c r="A1222" s="8">
        <v>81.7</v>
      </c>
      <c r="B1222" s="9">
        <v>0.7913</v>
      </c>
    </row>
    <row r="1223" spans="1:2" x14ac:dyDescent="0.2">
      <c r="A1223" s="8">
        <v>81.75</v>
      </c>
      <c r="B1223" s="9">
        <v>0.79100000000000004</v>
      </c>
    </row>
    <row r="1224" spans="1:2" x14ac:dyDescent="0.2">
      <c r="A1224" s="8">
        <v>81.8</v>
      </c>
      <c r="B1224" s="9">
        <v>0.79069999999999996</v>
      </c>
    </row>
    <row r="1225" spans="1:2" x14ac:dyDescent="0.2">
      <c r="A1225" s="8">
        <v>81.849999999999994</v>
      </c>
      <c r="B1225" s="9">
        <v>0.79037000000000002</v>
      </c>
    </row>
    <row r="1226" spans="1:2" x14ac:dyDescent="0.2">
      <c r="A1226" s="8">
        <v>81.900000000000006</v>
      </c>
      <c r="B1226" s="9">
        <v>0.79005000000000003</v>
      </c>
    </row>
    <row r="1227" spans="1:2" x14ac:dyDescent="0.2">
      <c r="A1227" s="8">
        <v>81.95</v>
      </c>
      <c r="B1227" s="9">
        <v>0.78974999999999995</v>
      </c>
    </row>
    <row r="1228" spans="1:2" x14ac:dyDescent="0.2">
      <c r="A1228" s="8">
        <v>82</v>
      </c>
      <c r="B1228" s="9">
        <v>0.78944999999999999</v>
      </c>
    </row>
    <row r="1229" spans="1:2" x14ac:dyDescent="0.2">
      <c r="A1229" s="8">
        <v>82.05</v>
      </c>
      <c r="B1229" s="9">
        <v>0.78917000000000004</v>
      </c>
    </row>
    <row r="1230" spans="1:2" x14ac:dyDescent="0.2">
      <c r="A1230" s="8">
        <v>82.1</v>
      </c>
      <c r="B1230" s="9">
        <v>0.78890000000000005</v>
      </c>
    </row>
    <row r="1231" spans="1:2" x14ac:dyDescent="0.2">
      <c r="A1231" s="8">
        <v>82.15</v>
      </c>
      <c r="B1231" s="9">
        <v>0.78859999999999997</v>
      </c>
    </row>
    <row r="1232" spans="1:2" x14ac:dyDescent="0.2">
      <c r="A1232" s="8">
        <v>82.2</v>
      </c>
      <c r="B1232" s="9">
        <v>0.7883</v>
      </c>
    </row>
    <row r="1233" spans="1:2" x14ac:dyDescent="0.2">
      <c r="A1233" s="8">
        <v>82.25</v>
      </c>
      <c r="B1233" s="9">
        <v>0.78800000000000003</v>
      </c>
    </row>
    <row r="1234" spans="1:2" x14ac:dyDescent="0.2">
      <c r="A1234" s="8">
        <v>82.3</v>
      </c>
      <c r="B1234" s="9">
        <v>0.78769999999999996</v>
      </c>
    </row>
    <row r="1235" spans="1:2" x14ac:dyDescent="0.2">
      <c r="A1235" s="8">
        <v>82.35</v>
      </c>
      <c r="B1235" s="9">
        <v>0.78739999999999999</v>
      </c>
    </row>
    <row r="1236" spans="1:2" x14ac:dyDescent="0.2">
      <c r="A1236" s="8">
        <v>82.4</v>
      </c>
      <c r="B1236" s="9">
        <v>0.78710000000000002</v>
      </c>
    </row>
    <row r="1237" spans="1:2" x14ac:dyDescent="0.2">
      <c r="A1237" s="8">
        <v>82.45</v>
      </c>
      <c r="B1237" s="9">
        <v>0.78681999999999996</v>
      </c>
    </row>
    <row r="1238" spans="1:2" x14ac:dyDescent="0.2">
      <c r="A1238" s="8">
        <v>82.5</v>
      </c>
      <c r="B1238" s="9">
        <v>0.78654999999999997</v>
      </c>
    </row>
    <row r="1239" spans="1:2" x14ac:dyDescent="0.2">
      <c r="A1239" s="8">
        <v>82.55</v>
      </c>
      <c r="B1239" s="9">
        <v>0.78625</v>
      </c>
    </row>
    <row r="1240" spans="1:2" x14ac:dyDescent="0.2">
      <c r="A1240" s="8">
        <v>82.6</v>
      </c>
      <c r="B1240" s="9">
        <v>0.78595000000000004</v>
      </c>
    </row>
    <row r="1241" spans="1:2" x14ac:dyDescent="0.2">
      <c r="A1241" s="8">
        <v>82.65</v>
      </c>
      <c r="B1241" s="9">
        <v>0.78564999999999996</v>
      </c>
    </row>
    <row r="1242" spans="1:2" x14ac:dyDescent="0.2">
      <c r="A1242" s="8">
        <v>82.7</v>
      </c>
      <c r="B1242" s="9">
        <v>0.78534999999999999</v>
      </c>
    </row>
    <row r="1243" spans="1:2" x14ac:dyDescent="0.2">
      <c r="A1243" s="8">
        <v>82.75</v>
      </c>
      <c r="B1243" s="9">
        <v>0.78507000000000005</v>
      </c>
    </row>
    <row r="1244" spans="1:2" x14ac:dyDescent="0.2">
      <c r="A1244" s="8">
        <v>82.8</v>
      </c>
      <c r="B1244" s="9">
        <v>0.78480000000000005</v>
      </c>
    </row>
    <row r="1245" spans="1:2" x14ac:dyDescent="0.2">
      <c r="A1245" s="8">
        <v>82.85</v>
      </c>
      <c r="B1245" s="9">
        <v>0.78449999999999998</v>
      </c>
    </row>
    <row r="1246" spans="1:2" x14ac:dyDescent="0.2">
      <c r="A1246" s="8">
        <v>82.9</v>
      </c>
      <c r="B1246" s="9">
        <v>0.78420000000000001</v>
      </c>
    </row>
    <row r="1247" spans="1:2" x14ac:dyDescent="0.2">
      <c r="A1247" s="8">
        <v>82.95</v>
      </c>
      <c r="B1247" s="9">
        <v>0.78391999999999995</v>
      </c>
    </row>
    <row r="1248" spans="1:2" x14ac:dyDescent="0.2">
      <c r="A1248" s="8">
        <v>83</v>
      </c>
      <c r="B1248" s="9">
        <v>0.78364999999999996</v>
      </c>
    </row>
    <row r="1249" spans="1:2" x14ac:dyDescent="0.2">
      <c r="A1249" s="8">
        <v>83.05</v>
      </c>
      <c r="B1249" s="9">
        <v>0.78334999999999999</v>
      </c>
    </row>
    <row r="1250" spans="1:2" x14ac:dyDescent="0.2">
      <c r="A1250" s="8">
        <v>83.1</v>
      </c>
      <c r="B1250" s="9">
        <v>0.78305000000000002</v>
      </c>
    </row>
    <row r="1251" spans="1:2" x14ac:dyDescent="0.2">
      <c r="A1251" s="8">
        <v>83.15</v>
      </c>
      <c r="B1251" s="9">
        <v>0.78276999999999997</v>
      </c>
    </row>
    <row r="1252" spans="1:2" x14ac:dyDescent="0.2">
      <c r="A1252" s="8">
        <v>83.2</v>
      </c>
      <c r="B1252" s="9">
        <v>0.78249999999999997</v>
      </c>
    </row>
    <row r="1253" spans="1:2" x14ac:dyDescent="0.2">
      <c r="A1253" s="8">
        <v>83.25</v>
      </c>
      <c r="B1253" s="9">
        <v>0.78220000000000001</v>
      </c>
    </row>
    <row r="1254" spans="1:2" x14ac:dyDescent="0.2">
      <c r="A1254" s="8">
        <v>83.3</v>
      </c>
      <c r="B1254" s="9">
        <v>0.78190000000000004</v>
      </c>
    </row>
    <row r="1255" spans="1:2" x14ac:dyDescent="0.2">
      <c r="A1255" s="8">
        <v>83.35</v>
      </c>
      <c r="B1255" s="9">
        <v>0.78161999999999998</v>
      </c>
    </row>
    <row r="1256" spans="1:2" x14ac:dyDescent="0.2">
      <c r="A1256" s="8">
        <v>83.4</v>
      </c>
      <c r="B1256" s="9">
        <v>0.78134999999999999</v>
      </c>
    </row>
    <row r="1257" spans="1:2" x14ac:dyDescent="0.2">
      <c r="A1257" s="8">
        <v>83.45</v>
      </c>
      <c r="B1257" s="9">
        <v>0.78105000000000002</v>
      </c>
    </row>
    <row r="1258" spans="1:2" x14ac:dyDescent="0.2">
      <c r="A1258" s="8">
        <v>83.5</v>
      </c>
      <c r="B1258" s="9">
        <v>0.78075000000000006</v>
      </c>
    </row>
    <row r="1259" spans="1:2" x14ac:dyDescent="0.2">
      <c r="A1259" s="8">
        <v>83.55</v>
      </c>
      <c r="B1259" s="9">
        <v>0.78047</v>
      </c>
    </row>
    <row r="1260" spans="1:2" x14ac:dyDescent="0.2">
      <c r="A1260" s="8">
        <v>83.6</v>
      </c>
      <c r="B1260" s="9">
        <v>0.7802</v>
      </c>
    </row>
    <row r="1261" spans="1:2" x14ac:dyDescent="0.2">
      <c r="A1261" s="8">
        <v>83.65</v>
      </c>
      <c r="B1261" s="9">
        <v>0.77990000000000004</v>
      </c>
    </row>
    <row r="1262" spans="1:2" x14ac:dyDescent="0.2">
      <c r="A1262" s="8">
        <v>83.7</v>
      </c>
      <c r="B1262" s="9">
        <v>0.77959999999999996</v>
      </c>
    </row>
    <row r="1263" spans="1:2" x14ac:dyDescent="0.2">
      <c r="A1263" s="8">
        <v>83.75</v>
      </c>
      <c r="B1263" s="9">
        <v>0.77932000000000001</v>
      </c>
    </row>
    <row r="1264" spans="1:2" x14ac:dyDescent="0.2">
      <c r="A1264" s="8">
        <v>83.8</v>
      </c>
      <c r="B1264" s="9">
        <v>0.77905000000000002</v>
      </c>
    </row>
    <row r="1265" spans="1:2" x14ac:dyDescent="0.2">
      <c r="A1265" s="8">
        <v>83.85</v>
      </c>
      <c r="B1265" s="9">
        <v>0.77880000000000005</v>
      </c>
    </row>
    <row r="1266" spans="1:2" x14ac:dyDescent="0.2">
      <c r="A1266" s="8">
        <v>83.9</v>
      </c>
      <c r="B1266" s="9">
        <v>0.77854999999999996</v>
      </c>
    </row>
    <row r="1267" spans="1:2" x14ac:dyDescent="0.2">
      <c r="A1267" s="8">
        <v>83.95</v>
      </c>
      <c r="B1267" s="9">
        <v>0.77825</v>
      </c>
    </row>
    <row r="1268" spans="1:2" x14ac:dyDescent="0.2">
      <c r="A1268" s="8">
        <v>86.75</v>
      </c>
      <c r="B1268" s="9">
        <v>0.76322000000000001</v>
      </c>
    </row>
    <row r="1269" spans="1:2" x14ac:dyDescent="0.2">
      <c r="A1269" s="8">
        <v>86.8</v>
      </c>
      <c r="B1269" s="9">
        <v>0.76295000000000002</v>
      </c>
    </row>
    <row r="1270" spans="1:2" x14ac:dyDescent="0.2">
      <c r="A1270" s="8">
        <v>86.85</v>
      </c>
      <c r="B1270" s="9">
        <v>0.76271999999999995</v>
      </c>
    </row>
    <row r="1271" spans="1:2" x14ac:dyDescent="0.2">
      <c r="A1271" s="8">
        <v>86.9</v>
      </c>
      <c r="B1271" s="9">
        <v>0.76249999999999996</v>
      </c>
    </row>
    <row r="1272" spans="1:2" x14ac:dyDescent="0.2">
      <c r="A1272" s="8">
        <v>86.95</v>
      </c>
      <c r="B1272" s="9">
        <v>0.76222000000000001</v>
      </c>
    </row>
    <row r="1273" spans="1:2" x14ac:dyDescent="0.2">
      <c r="A1273" s="8">
        <v>87</v>
      </c>
      <c r="B1273" s="9">
        <v>0.76195000000000002</v>
      </c>
    </row>
    <row r="1274" spans="1:2" x14ac:dyDescent="0.2">
      <c r="A1274" s="8">
        <v>87.05</v>
      </c>
      <c r="B1274" s="9">
        <v>0.76170000000000004</v>
      </c>
    </row>
    <row r="1275" spans="1:2" x14ac:dyDescent="0.2">
      <c r="A1275" s="8">
        <v>87.1</v>
      </c>
      <c r="B1275" s="9">
        <v>0.76144999999999996</v>
      </c>
    </row>
    <row r="1276" spans="1:2" x14ac:dyDescent="0.2">
      <c r="A1276" s="8">
        <v>87.15</v>
      </c>
      <c r="B1276" s="9">
        <v>0.76119999999999999</v>
      </c>
    </row>
    <row r="1277" spans="1:2" x14ac:dyDescent="0.2">
      <c r="A1277" s="8">
        <v>87.2</v>
      </c>
      <c r="B1277" s="9">
        <v>0.76095000000000002</v>
      </c>
    </row>
    <row r="1278" spans="1:2" x14ac:dyDescent="0.2">
      <c r="A1278" s="8">
        <v>87.25</v>
      </c>
      <c r="B1278" s="9">
        <v>0.76066999999999996</v>
      </c>
    </row>
    <row r="1279" spans="1:2" x14ac:dyDescent="0.2">
      <c r="A1279" s="8">
        <v>87.3</v>
      </c>
      <c r="B1279" s="9">
        <v>0.76039999999999996</v>
      </c>
    </row>
    <row r="1280" spans="1:2" x14ac:dyDescent="0.2">
      <c r="A1280" s="8">
        <v>87.35</v>
      </c>
      <c r="B1280" s="9">
        <v>0.76017000000000001</v>
      </c>
    </row>
    <row r="1281" spans="1:2" x14ac:dyDescent="0.2">
      <c r="A1281" s="8">
        <v>87.4</v>
      </c>
      <c r="B1281" s="9">
        <v>0.75995000000000001</v>
      </c>
    </row>
    <row r="1282" spans="1:2" x14ac:dyDescent="0.2">
      <c r="A1282" s="8">
        <v>87.45</v>
      </c>
      <c r="B1282" s="9">
        <v>0.75966999999999996</v>
      </c>
    </row>
    <row r="1283" spans="1:2" x14ac:dyDescent="0.2">
      <c r="A1283" s="8">
        <v>87.5</v>
      </c>
      <c r="B1283" s="9">
        <v>0.75939999999999996</v>
      </c>
    </row>
    <row r="1284" spans="1:2" x14ac:dyDescent="0.2">
      <c r="A1284" s="8">
        <v>87.55</v>
      </c>
      <c r="B1284" s="9">
        <v>0.75917000000000001</v>
      </c>
    </row>
    <row r="1285" spans="1:2" x14ac:dyDescent="0.2">
      <c r="A1285" s="8">
        <v>87.6</v>
      </c>
      <c r="B1285" s="9">
        <v>0.75895000000000001</v>
      </c>
    </row>
    <row r="1286" spans="1:2" x14ac:dyDescent="0.2">
      <c r="A1286" s="8">
        <v>87.65</v>
      </c>
      <c r="B1286" s="9">
        <v>0.75866999999999996</v>
      </c>
    </row>
    <row r="1287" spans="1:2" x14ac:dyDescent="0.2">
      <c r="A1287" s="8">
        <v>87.7</v>
      </c>
      <c r="B1287" s="9">
        <v>0.75839999999999996</v>
      </c>
    </row>
    <row r="1288" spans="1:2" x14ac:dyDescent="0.2">
      <c r="A1288" s="8">
        <v>87.75</v>
      </c>
      <c r="B1288" s="9">
        <v>0.75817000000000001</v>
      </c>
    </row>
    <row r="1289" spans="1:2" x14ac:dyDescent="0.2">
      <c r="A1289" s="8">
        <v>87.8</v>
      </c>
      <c r="B1289" s="9">
        <v>0.75795000000000001</v>
      </c>
    </row>
    <row r="1290" spans="1:2" x14ac:dyDescent="0.2">
      <c r="A1290" s="8">
        <v>87.85</v>
      </c>
      <c r="B1290" s="9">
        <v>0.75770000000000004</v>
      </c>
    </row>
    <row r="1291" spans="1:2" x14ac:dyDescent="0.2">
      <c r="A1291" s="8">
        <v>87.9</v>
      </c>
      <c r="B1291" s="9">
        <v>0.75744999999999996</v>
      </c>
    </row>
    <row r="1292" spans="1:2" x14ac:dyDescent="0.2">
      <c r="A1292" s="8">
        <v>87.95</v>
      </c>
      <c r="B1292" s="9">
        <v>0.75719999999999998</v>
      </c>
    </row>
    <row r="1293" spans="1:2" x14ac:dyDescent="0.2">
      <c r="A1293" s="8">
        <v>88</v>
      </c>
      <c r="B1293" s="9">
        <v>0.75695000000000001</v>
      </c>
    </row>
    <row r="1294" spans="1:2" x14ac:dyDescent="0.2">
      <c r="A1294" s="8">
        <v>88.05</v>
      </c>
      <c r="B1294" s="9">
        <v>0.75670000000000004</v>
      </c>
    </row>
    <row r="1295" spans="1:2" x14ac:dyDescent="0.2">
      <c r="A1295" s="8">
        <v>88.1</v>
      </c>
      <c r="B1295" s="9">
        <v>0.75644999999999996</v>
      </c>
    </row>
    <row r="1296" spans="1:2" x14ac:dyDescent="0.2">
      <c r="A1296" s="8">
        <v>88.15</v>
      </c>
      <c r="B1296" s="9">
        <v>0.75622</v>
      </c>
    </row>
    <row r="1297" spans="1:2" x14ac:dyDescent="0.2">
      <c r="A1297" s="8">
        <v>88.2</v>
      </c>
      <c r="B1297" s="9">
        <v>0.75600000000000001</v>
      </c>
    </row>
    <row r="1298" spans="1:2" x14ac:dyDescent="0.2">
      <c r="A1298" s="8">
        <v>88.25</v>
      </c>
      <c r="B1298" s="9">
        <v>0.75571999999999995</v>
      </c>
    </row>
    <row r="1299" spans="1:2" x14ac:dyDescent="0.2">
      <c r="A1299" s="8">
        <v>88.3</v>
      </c>
      <c r="B1299" s="9">
        <v>0.75544999999999995</v>
      </c>
    </row>
    <row r="1300" spans="1:2" x14ac:dyDescent="0.2">
      <c r="A1300" s="8">
        <v>88.35</v>
      </c>
      <c r="B1300" s="9">
        <v>0.75522</v>
      </c>
    </row>
    <row r="1301" spans="1:2" x14ac:dyDescent="0.2">
      <c r="A1301" s="8">
        <v>88.4</v>
      </c>
      <c r="B1301" s="9">
        <v>0.755</v>
      </c>
    </row>
    <row r="1302" spans="1:2" x14ac:dyDescent="0.2">
      <c r="A1302" s="8">
        <v>88.45</v>
      </c>
      <c r="B1302" s="9">
        <v>0.75475000000000003</v>
      </c>
    </row>
    <row r="1303" spans="1:2" x14ac:dyDescent="0.2">
      <c r="A1303" s="8">
        <v>88.5</v>
      </c>
      <c r="B1303" s="9">
        <v>0.75449999999999995</v>
      </c>
    </row>
    <row r="1304" spans="1:2" x14ac:dyDescent="0.2">
      <c r="A1304" s="8">
        <v>88.55</v>
      </c>
      <c r="B1304" s="9">
        <v>0.75424999999999998</v>
      </c>
    </row>
    <row r="1305" spans="1:2" x14ac:dyDescent="0.2">
      <c r="A1305" s="8">
        <v>88.6</v>
      </c>
      <c r="B1305" s="9">
        <v>0.754</v>
      </c>
    </row>
    <row r="1306" spans="1:2" x14ac:dyDescent="0.2">
      <c r="A1306" s="8">
        <v>88.65</v>
      </c>
      <c r="B1306" s="9">
        <v>0.75375000000000003</v>
      </c>
    </row>
    <row r="1307" spans="1:2" x14ac:dyDescent="0.2">
      <c r="A1307" s="8">
        <v>88.7</v>
      </c>
      <c r="B1307" s="9">
        <v>0.75349999999999995</v>
      </c>
    </row>
    <row r="1308" spans="1:2" x14ac:dyDescent="0.2">
      <c r="A1308" s="8">
        <v>88.75</v>
      </c>
      <c r="B1308" s="9">
        <v>0.75327</v>
      </c>
    </row>
    <row r="1309" spans="1:2" x14ac:dyDescent="0.2">
      <c r="A1309" s="8">
        <v>88.8</v>
      </c>
      <c r="B1309" s="9">
        <v>0.75305</v>
      </c>
    </row>
    <row r="1310" spans="1:2" x14ac:dyDescent="0.2">
      <c r="A1310" s="8">
        <v>88.85</v>
      </c>
      <c r="B1310" s="9">
        <v>0.75282000000000004</v>
      </c>
    </row>
    <row r="1311" spans="1:2" x14ac:dyDescent="0.2">
      <c r="A1311" s="8">
        <v>88.9</v>
      </c>
      <c r="B1311" s="9">
        <v>0.75260000000000005</v>
      </c>
    </row>
    <row r="1312" spans="1:2" x14ac:dyDescent="0.2">
      <c r="A1312" s="8">
        <v>88.95</v>
      </c>
      <c r="B1312" s="9">
        <v>0.75231999999999999</v>
      </c>
    </row>
    <row r="1313" spans="1:2" x14ac:dyDescent="0.2">
      <c r="A1313" s="8">
        <v>89</v>
      </c>
      <c r="B1313" s="9">
        <v>0.75205</v>
      </c>
    </row>
    <row r="1314" spans="1:2" x14ac:dyDescent="0.2">
      <c r="A1314" s="8">
        <v>89.05</v>
      </c>
      <c r="B1314" s="9">
        <v>0.75182000000000004</v>
      </c>
    </row>
    <row r="1315" spans="1:2" x14ac:dyDescent="0.2">
      <c r="A1315" s="8">
        <v>89.1</v>
      </c>
      <c r="B1315" s="9">
        <v>0.75160000000000005</v>
      </c>
    </row>
    <row r="1316" spans="1:2" x14ac:dyDescent="0.2">
      <c r="A1316" s="8">
        <v>89.15</v>
      </c>
      <c r="B1316" s="9">
        <v>0.75136999999999998</v>
      </c>
    </row>
    <row r="1317" spans="1:2" x14ac:dyDescent="0.2">
      <c r="A1317" s="8">
        <v>89.2</v>
      </c>
      <c r="B1317" s="9">
        <v>0.75114999999999998</v>
      </c>
    </row>
    <row r="1318" spans="1:2" x14ac:dyDescent="0.2">
      <c r="A1318" s="8">
        <v>89.25</v>
      </c>
      <c r="B1318" s="9">
        <v>0.75090000000000001</v>
      </c>
    </row>
    <row r="1319" spans="1:2" x14ac:dyDescent="0.2">
      <c r="A1319" s="8">
        <v>89.3</v>
      </c>
      <c r="B1319" s="9">
        <v>0.75065000000000004</v>
      </c>
    </row>
    <row r="1320" spans="1:2" x14ac:dyDescent="0.2">
      <c r="A1320" s="8">
        <v>89.35</v>
      </c>
      <c r="B1320" s="9">
        <v>0.75041999999999998</v>
      </c>
    </row>
    <row r="1321" spans="1:2" x14ac:dyDescent="0.2">
      <c r="A1321" s="8">
        <v>89.4</v>
      </c>
      <c r="B1321" s="9">
        <v>0.75019999999999998</v>
      </c>
    </row>
    <row r="1322" spans="1:2" x14ac:dyDescent="0.2">
      <c r="A1322" s="8">
        <v>89.45</v>
      </c>
      <c r="B1322" s="9">
        <v>0.74995000000000001</v>
      </c>
    </row>
    <row r="1323" spans="1:2" x14ac:dyDescent="0.2">
      <c r="A1323" s="8">
        <v>89.5</v>
      </c>
      <c r="B1323" s="9">
        <v>0.74970000000000003</v>
      </c>
    </row>
    <row r="1324" spans="1:2" x14ac:dyDescent="0.2">
      <c r="A1324" s="8">
        <v>89.55</v>
      </c>
      <c r="B1324" s="9">
        <v>0.74946999999999997</v>
      </c>
    </row>
    <row r="1325" spans="1:2" x14ac:dyDescent="0.2">
      <c r="A1325" s="8">
        <v>89.6</v>
      </c>
      <c r="B1325" s="9">
        <v>0.74924999999999997</v>
      </c>
    </row>
    <row r="1326" spans="1:2" x14ac:dyDescent="0.2">
      <c r="A1326" s="8">
        <v>89.65</v>
      </c>
      <c r="B1326" s="9">
        <v>0.74897000000000002</v>
      </c>
    </row>
    <row r="1327" spans="1:2" x14ac:dyDescent="0.2">
      <c r="A1327" s="8">
        <v>89.7</v>
      </c>
      <c r="B1327" s="9">
        <v>0.74870000000000003</v>
      </c>
    </row>
    <row r="1328" spans="1:2" x14ac:dyDescent="0.2">
      <c r="A1328" s="8">
        <v>89.75</v>
      </c>
      <c r="B1328" s="9">
        <v>0.74850000000000005</v>
      </c>
    </row>
    <row r="1329" spans="1:2" x14ac:dyDescent="0.2">
      <c r="A1329" s="8">
        <v>89.8</v>
      </c>
      <c r="B1329" s="9">
        <v>0.74829999999999997</v>
      </c>
    </row>
    <row r="1330" spans="1:2" x14ac:dyDescent="0.2">
      <c r="A1330" s="8">
        <v>89.85</v>
      </c>
      <c r="B1330" s="9">
        <v>0.74807000000000001</v>
      </c>
    </row>
    <row r="1331" spans="1:2" x14ac:dyDescent="0.2">
      <c r="A1331" s="8">
        <v>89.9</v>
      </c>
      <c r="B1331" s="9">
        <v>0.74785000000000001</v>
      </c>
    </row>
    <row r="1332" spans="1:2" x14ac:dyDescent="0.2">
      <c r="A1332" s="8">
        <v>89.95</v>
      </c>
      <c r="B1332" s="9">
        <v>0.74770000000000003</v>
      </c>
    </row>
    <row r="1333" spans="1:2" x14ac:dyDescent="0.2">
      <c r="A1333" s="8">
        <v>90</v>
      </c>
      <c r="B1333" s="9">
        <v>0.74755000000000005</v>
      </c>
    </row>
    <row r="1334" spans="1:2" x14ac:dyDescent="0.2">
      <c r="A1334" s="8">
        <v>90.05</v>
      </c>
      <c r="B1334" s="9">
        <v>0.74736999999999998</v>
      </c>
    </row>
    <row r="1335" spans="1:2" x14ac:dyDescent="0.2">
      <c r="A1335" s="8">
        <v>90.1</v>
      </c>
      <c r="B1335" s="9">
        <v>0.74719999999999998</v>
      </c>
    </row>
    <row r="1336" spans="1:2" x14ac:dyDescent="0.2">
      <c r="A1336" s="8">
        <v>90.15</v>
      </c>
      <c r="B1336" s="9">
        <v>0.747</v>
      </c>
    </row>
    <row r="1337" spans="1:2" x14ac:dyDescent="0.2">
      <c r="A1337" s="8">
        <v>90.2</v>
      </c>
      <c r="B1337" s="9">
        <v>0.74680000000000002</v>
      </c>
    </row>
    <row r="1338" spans="1:2" x14ac:dyDescent="0.2">
      <c r="A1338" s="8">
        <v>90.25</v>
      </c>
      <c r="B1338" s="9">
        <v>0.74661999999999995</v>
      </c>
    </row>
    <row r="1339" spans="1:2" x14ac:dyDescent="0.2">
      <c r="A1339" s="8">
        <v>90.3</v>
      </c>
      <c r="B1339" s="9">
        <v>0.74644999999999995</v>
      </c>
    </row>
    <row r="1340" spans="1:2" x14ac:dyDescent="0.2">
      <c r="A1340" s="8">
        <v>90.35</v>
      </c>
      <c r="B1340" s="9">
        <v>0.74624999999999997</v>
      </c>
    </row>
    <row r="1341" spans="1:2" x14ac:dyDescent="0.2">
      <c r="A1341" s="8">
        <v>90.4</v>
      </c>
      <c r="B1341" s="9">
        <v>0.74604999999999999</v>
      </c>
    </row>
    <row r="1342" spans="1:2" x14ac:dyDescent="0.2">
      <c r="A1342" s="8">
        <v>90.45</v>
      </c>
      <c r="B1342" s="9">
        <v>0.74587000000000003</v>
      </c>
    </row>
    <row r="1343" spans="1:2" x14ac:dyDescent="0.2">
      <c r="A1343" s="8">
        <v>90.5</v>
      </c>
      <c r="B1343" s="9">
        <v>0.74570000000000003</v>
      </c>
    </row>
    <row r="1344" spans="1:2" x14ac:dyDescent="0.2">
      <c r="A1344" s="8">
        <v>90.55</v>
      </c>
      <c r="B1344" s="9">
        <v>0.74551999999999996</v>
      </c>
    </row>
    <row r="1345" spans="1:2" x14ac:dyDescent="0.2">
      <c r="A1345" s="8">
        <v>90.6</v>
      </c>
      <c r="B1345" s="9">
        <v>0.74534999999999996</v>
      </c>
    </row>
    <row r="1346" spans="1:2" x14ac:dyDescent="0.2">
      <c r="A1346" s="8">
        <v>90.65</v>
      </c>
      <c r="B1346" s="9">
        <v>0.74514999999999998</v>
      </c>
    </row>
    <row r="1347" spans="1:2" x14ac:dyDescent="0.2">
      <c r="A1347" s="8">
        <v>90.7</v>
      </c>
      <c r="B1347" s="9">
        <v>0.74495</v>
      </c>
    </row>
    <row r="1348" spans="1:2" x14ac:dyDescent="0.2">
      <c r="A1348" s="8">
        <v>90.75</v>
      </c>
      <c r="B1348" s="9">
        <v>0.74477000000000004</v>
      </c>
    </row>
    <row r="1349" spans="1:2" x14ac:dyDescent="0.2">
      <c r="A1349" s="8">
        <v>90.8</v>
      </c>
      <c r="B1349" s="9">
        <v>0.74460000000000004</v>
      </c>
    </row>
    <row r="1350" spans="1:2" x14ac:dyDescent="0.2">
      <c r="A1350" s="8">
        <v>90.85</v>
      </c>
      <c r="B1350" s="9">
        <v>0.74444999999999995</v>
      </c>
    </row>
    <row r="1351" spans="1:2" x14ac:dyDescent="0.2">
      <c r="A1351" s="8">
        <v>90.9</v>
      </c>
      <c r="B1351" s="9">
        <v>0.74429999999999996</v>
      </c>
    </row>
    <row r="1352" spans="1:2" x14ac:dyDescent="0.2">
      <c r="A1352" s="8">
        <v>90.95</v>
      </c>
      <c r="B1352" s="9">
        <v>0.74409999999999998</v>
      </c>
    </row>
    <row r="1353" spans="1:2" x14ac:dyDescent="0.2">
      <c r="A1353" s="8">
        <v>91</v>
      </c>
      <c r="B1353" s="9">
        <v>0.74390000000000001</v>
      </c>
    </row>
    <row r="1354" spans="1:2" x14ac:dyDescent="0.2">
      <c r="A1354" s="8">
        <v>91.05</v>
      </c>
      <c r="B1354" s="9">
        <v>0.74372000000000005</v>
      </c>
    </row>
    <row r="1355" spans="1:2" x14ac:dyDescent="0.2">
      <c r="A1355" s="8">
        <v>91.1</v>
      </c>
      <c r="B1355" s="9">
        <v>0.74355000000000004</v>
      </c>
    </row>
    <row r="1356" spans="1:2" x14ac:dyDescent="0.2">
      <c r="A1356" s="8">
        <v>91.15</v>
      </c>
      <c r="B1356" s="9">
        <v>0.74334999999999996</v>
      </c>
    </row>
    <row r="1357" spans="1:2" x14ac:dyDescent="0.2">
      <c r="A1357" s="8">
        <v>91.2</v>
      </c>
      <c r="B1357" s="9">
        <v>0.74314999999999998</v>
      </c>
    </row>
    <row r="1358" spans="1:2" x14ac:dyDescent="0.2">
      <c r="A1358" s="8">
        <v>91.25</v>
      </c>
      <c r="B1358" s="9">
        <v>0.74297000000000002</v>
      </c>
    </row>
    <row r="1359" spans="1:2" x14ac:dyDescent="0.2">
      <c r="A1359" s="8">
        <v>91.3</v>
      </c>
      <c r="B1359" s="9">
        <v>0.74280000000000002</v>
      </c>
    </row>
    <row r="1360" spans="1:2" x14ac:dyDescent="0.2">
      <c r="A1360" s="8">
        <v>91.35</v>
      </c>
      <c r="B1360" s="9">
        <v>0.74265000000000003</v>
      </c>
    </row>
    <row r="1361" spans="1:2" x14ac:dyDescent="0.2">
      <c r="A1361" s="8">
        <v>91.4</v>
      </c>
      <c r="B1361" s="9">
        <v>0.74250000000000005</v>
      </c>
    </row>
    <row r="1362" spans="1:2" x14ac:dyDescent="0.2">
      <c r="A1362" s="8">
        <v>91.45</v>
      </c>
      <c r="B1362" s="9">
        <v>0.74229999999999996</v>
      </c>
    </row>
    <row r="1363" spans="1:2" x14ac:dyDescent="0.2">
      <c r="A1363" s="8">
        <v>91.5</v>
      </c>
      <c r="B1363" s="9">
        <v>0.74209999999999998</v>
      </c>
    </row>
    <row r="1364" spans="1:2" x14ac:dyDescent="0.2">
      <c r="A1364" s="8">
        <v>91.55</v>
      </c>
      <c r="B1364" s="9">
        <v>0.74192000000000002</v>
      </c>
    </row>
    <row r="1365" spans="1:2" x14ac:dyDescent="0.2">
      <c r="A1365" s="8">
        <v>91.6</v>
      </c>
      <c r="B1365" s="9">
        <v>0.74175000000000002</v>
      </c>
    </row>
    <row r="1366" spans="1:2" x14ac:dyDescent="0.2">
      <c r="A1366" s="8">
        <v>91.65</v>
      </c>
      <c r="B1366" s="9">
        <v>0.74160000000000004</v>
      </c>
    </row>
    <row r="1367" spans="1:2" x14ac:dyDescent="0.2">
      <c r="A1367" s="8">
        <v>91.7</v>
      </c>
      <c r="B1367" s="9">
        <v>0.74145000000000005</v>
      </c>
    </row>
    <row r="1368" spans="1:2" x14ac:dyDescent="0.2">
      <c r="A1368" s="8">
        <v>91.75</v>
      </c>
      <c r="B1368" s="9">
        <v>0.74124999999999996</v>
      </c>
    </row>
    <row r="1369" spans="1:2" x14ac:dyDescent="0.2">
      <c r="A1369" s="8">
        <v>91.8</v>
      </c>
      <c r="B1369" s="9">
        <v>0.74104999999999999</v>
      </c>
    </row>
    <row r="1370" spans="1:2" x14ac:dyDescent="0.2">
      <c r="A1370" s="8">
        <v>91.85</v>
      </c>
      <c r="B1370" s="9">
        <v>0.74087000000000003</v>
      </c>
    </row>
    <row r="1371" spans="1:2" x14ac:dyDescent="0.2">
      <c r="A1371" s="8">
        <v>91.9</v>
      </c>
      <c r="B1371" s="9">
        <v>0.74070000000000003</v>
      </c>
    </row>
    <row r="1372" spans="1:2" x14ac:dyDescent="0.2">
      <c r="A1372" s="8">
        <v>91.95</v>
      </c>
      <c r="B1372" s="9">
        <v>0.74055000000000004</v>
      </c>
    </row>
    <row r="1373" spans="1:2" x14ac:dyDescent="0.2">
      <c r="A1373" s="8">
        <v>92</v>
      </c>
      <c r="B1373" s="9">
        <v>0.74039999999999995</v>
      </c>
    </row>
    <row r="1374" spans="1:2" x14ac:dyDescent="0.2">
      <c r="A1374" s="8">
        <v>92.05</v>
      </c>
      <c r="B1374" s="9">
        <v>0.74019999999999997</v>
      </c>
    </row>
    <row r="1375" spans="1:2" x14ac:dyDescent="0.2">
      <c r="A1375" s="8">
        <v>92.1</v>
      </c>
      <c r="B1375" s="9">
        <v>0.74</v>
      </c>
    </row>
    <row r="1376" spans="1:2" x14ac:dyDescent="0.2">
      <c r="A1376" s="8">
        <v>92.15</v>
      </c>
      <c r="B1376" s="9">
        <v>0.73985000000000001</v>
      </c>
    </row>
    <row r="1377" spans="1:2" x14ac:dyDescent="0.2">
      <c r="A1377" s="8">
        <v>92.2</v>
      </c>
      <c r="B1377" s="9">
        <v>0.73970000000000002</v>
      </c>
    </row>
    <row r="1378" spans="1:2" x14ac:dyDescent="0.2">
      <c r="A1378" s="8">
        <v>92.25</v>
      </c>
      <c r="B1378" s="9">
        <v>0.73951999999999996</v>
      </c>
    </row>
    <row r="1379" spans="1:2" x14ac:dyDescent="0.2">
      <c r="A1379" s="8">
        <v>92.3</v>
      </c>
      <c r="B1379" s="9">
        <v>0.73934999999999995</v>
      </c>
    </row>
    <row r="1380" spans="1:2" x14ac:dyDescent="0.2">
      <c r="A1380" s="8">
        <v>92.35</v>
      </c>
      <c r="B1380" s="9">
        <v>0.73914999999999997</v>
      </c>
    </row>
    <row r="1381" spans="1:2" x14ac:dyDescent="0.2">
      <c r="A1381" s="8">
        <v>92.4</v>
      </c>
      <c r="B1381" s="9">
        <v>0.73895</v>
      </c>
    </row>
    <row r="1382" spans="1:2" x14ac:dyDescent="0.2">
      <c r="A1382" s="8">
        <v>92.45</v>
      </c>
      <c r="B1382" s="9">
        <v>0.73880000000000001</v>
      </c>
    </row>
    <row r="1383" spans="1:2" x14ac:dyDescent="0.2">
      <c r="A1383" s="8">
        <v>92.5</v>
      </c>
      <c r="B1383" s="9">
        <v>0.73865000000000003</v>
      </c>
    </row>
    <row r="1384" spans="1:2" x14ac:dyDescent="0.2">
      <c r="A1384" s="8">
        <v>92.55</v>
      </c>
      <c r="B1384" s="9">
        <v>0.73846999999999996</v>
      </c>
    </row>
    <row r="1385" spans="1:2" x14ac:dyDescent="0.2">
      <c r="A1385" s="8">
        <v>92.6</v>
      </c>
      <c r="B1385" s="9">
        <v>0.73829999999999996</v>
      </c>
    </row>
    <row r="1386" spans="1:2" x14ac:dyDescent="0.2">
      <c r="A1386" s="8">
        <v>92.65</v>
      </c>
      <c r="B1386" s="9">
        <v>0.73812</v>
      </c>
    </row>
    <row r="1387" spans="1:2" x14ac:dyDescent="0.2">
      <c r="A1387" s="8">
        <v>92.7</v>
      </c>
      <c r="B1387" s="9">
        <v>0.73794999999999999</v>
      </c>
    </row>
    <row r="1388" spans="1:2" x14ac:dyDescent="0.2">
      <c r="A1388" s="8">
        <v>92.75</v>
      </c>
      <c r="B1388" s="9">
        <v>0.73777000000000004</v>
      </c>
    </row>
    <row r="1389" spans="1:2" x14ac:dyDescent="0.2">
      <c r="A1389" s="8">
        <v>92.8</v>
      </c>
      <c r="B1389" s="9">
        <v>0.73760000000000003</v>
      </c>
    </row>
    <row r="1390" spans="1:2" x14ac:dyDescent="0.2">
      <c r="A1390" s="8">
        <v>92.85</v>
      </c>
      <c r="B1390" s="9">
        <v>0.73745000000000005</v>
      </c>
    </row>
    <row r="1391" spans="1:2" x14ac:dyDescent="0.2">
      <c r="A1391" s="8">
        <v>92.9</v>
      </c>
      <c r="B1391" s="9">
        <v>0.73729999999999996</v>
      </c>
    </row>
    <row r="1392" spans="1:2" x14ac:dyDescent="0.2">
      <c r="A1392" s="8">
        <v>92.95</v>
      </c>
      <c r="B1392" s="9">
        <v>0.73712</v>
      </c>
    </row>
    <row r="1393" spans="1:2" x14ac:dyDescent="0.2">
      <c r="A1393" s="8">
        <v>93</v>
      </c>
      <c r="B1393" s="9">
        <v>0.73694999999999999</v>
      </c>
    </row>
    <row r="1394" spans="1:2" x14ac:dyDescent="0.2">
      <c r="A1394" s="8">
        <v>93.05</v>
      </c>
      <c r="B1394" s="9">
        <v>0.73677000000000004</v>
      </c>
    </row>
    <row r="1395" spans="1:2" x14ac:dyDescent="0.2">
      <c r="A1395" s="8">
        <v>93.1</v>
      </c>
      <c r="B1395" s="9">
        <v>0.73660000000000003</v>
      </c>
    </row>
    <row r="1396" spans="1:2" x14ac:dyDescent="0.2">
      <c r="A1396" s="8">
        <v>93.15</v>
      </c>
      <c r="B1396" s="9">
        <v>0.73645000000000005</v>
      </c>
    </row>
    <row r="1397" spans="1:2" x14ac:dyDescent="0.2">
      <c r="A1397" s="8">
        <v>93.2</v>
      </c>
      <c r="B1397" s="9">
        <v>0.73629999999999995</v>
      </c>
    </row>
    <row r="1398" spans="1:2" x14ac:dyDescent="0.2">
      <c r="A1398" s="8">
        <v>93.25</v>
      </c>
      <c r="B1398" s="9">
        <v>0.73612</v>
      </c>
    </row>
    <row r="1399" spans="1:2" x14ac:dyDescent="0.2">
      <c r="A1399" s="8">
        <v>93.3</v>
      </c>
      <c r="B1399" s="9">
        <v>0.73594999999999999</v>
      </c>
    </row>
    <row r="1400" spans="1:2" x14ac:dyDescent="0.2">
      <c r="A1400" s="8">
        <v>93.35</v>
      </c>
      <c r="B1400" s="9">
        <v>0.73577000000000004</v>
      </c>
    </row>
    <row r="1401" spans="1:2" x14ac:dyDescent="0.2">
      <c r="A1401" s="8">
        <v>93.4</v>
      </c>
      <c r="B1401" s="9">
        <v>0.73560000000000003</v>
      </c>
    </row>
    <row r="1402" spans="1:2" x14ac:dyDescent="0.2">
      <c r="A1402" s="8">
        <v>93.45</v>
      </c>
      <c r="B1402" s="9">
        <v>0.73545000000000005</v>
      </c>
    </row>
    <row r="1403" spans="1:2" x14ac:dyDescent="0.2">
      <c r="A1403" s="8">
        <v>93.5</v>
      </c>
      <c r="B1403" s="9">
        <v>0.73529999999999995</v>
      </c>
    </row>
    <row r="1404" spans="1:2" x14ac:dyDescent="0.2">
      <c r="A1404" s="8">
        <v>93.55</v>
      </c>
      <c r="B1404" s="9">
        <v>0.73512</v>
      </c>
    </row>
    <row r="1405" spans="1:2" x14ac:dyDescent="0.2">
      <c r="A1405" s="8">
        <v>93.6</v>
      </c>
      <c r="B1405" s="9">
        <v>0.73494999999999999</v>
      </c>
    </row>
    <row r="1406" spans="1:2" x14ac:dyDescent="0.2">
      <c r="A1406" s="8">
        <v>93.65</v>
      </c>
      <c r="B1406" s="9">
        <v>0.73477000000000003</v>
      </c>
    </row>
    <row r="1407" spans="1:2" x14ac:dyDescent="0.2">
      <c r="A1407" s="8">
        <v>93.7</v>
      </c>
      <c r="B1407" s="9">
        <v>0.73460000000000003</v>
      </c>
    </row>
    <row r="1408" spans="1:2" x14ac:dyDescent="0.2">
      <c r="A1408" s="8">
        <v>93.75</v>
      </c>
      <c r="B1408" s="9">
        <v>0.73445000000000005</v>
      </c>
    </row>
    <row r="1409" spans="1:2" x14ac:dyDescent="0.2">
      <c r="A1409" s="8">
        <v>93.8</v>
      </c>
      <c r="B1409" s="9">
        <v>0.73429999999999995</v>
      </c>
    </row>
    <row r="1410" spans="1:2" x14ac:dyDescent="0.2">
      <c r="A1410" s="8">
        <v>93.85</v>
      </c>
      <c r="B1410" s="9">
        <v>0.73411999999999999</v>
      </c>
    </row>
    <row r="1411" spans="1:2" x14ac:dyDescent="0.2">
      <c r="A1411" s="8">
        <v>93.9</v>
      </c>
      <c r="B1411" s="9">
        <v>0.73394999999999999</v>
      </c>
    </row>
    <row r="1412" spans="1:2" x14ac:dyDescent="0.2">
      <c r="A1412" s="8">
        <v>93.95</v>
      </c>
      <c r="B1412" s="9">
        <v>0.73380000000000001</v>
      </c>
    </row>
    <row r="1413" spans="1:2" x14ac:dyDescent="0.2">
      <c r="A1413" s="8">
        <v>94</v>
      </c>
      <c r="B1413" s="9">
        <v>0.73365000000000002</v>
      </c>
    </row>
    <row r="1414" spans="1:2" x14ac:dyDescent="0.2">
      <c r="A1414" s="8">
        <v>94.05</v>
      </c>
      <c r="B1414" s="9">
        <v>0.73346999999999996</v>
      </c>
    </row>
    <row r="1415" spans="1:2" x14ac:dyDescent="0.2">
      <c r="A1415" s="8">
        <v>94.1</v>
      </c>
      <c r="B1415" s="9">
        <v>0.73329999999999995</v>
      </c>
    </row>
    <row r="1416" spans="1:2" x14ac:dyDescent="0.2">
      <c r="A1416" s="8">
        <v>94.15</v>
      </c>
      <c r="B1416" s="9">
        <v>0.73311999999999999</v>
      </c>
    </row>
    <row r="1417" spans="1:2" x14ac:dyDescent="0.2">
      <c r="A1417" s="8">
        <v>94.2</v>
      </c>
      <c r="B1417" s="9">
        <v>0.73294999999999999</v>
      </c>
    </row>
    <row r="1418" spans="1:2" x14ac:dyDescent="0.2">
      <c r="A1418" s="8">
        <v>94.25</v>
      </c>
      <c r="B1418" s="9">
        <v>0.73280000000000001</v>
      </c>
    </row>
    <row r="1419" spans="1:2" x14ac:dyDescent="0.2">
      <c r="A1419" s="8">
        <v>94.3</v>
      </c>
      <c r="B1419" s="9">
        <v>0.73265000000000002</v>
      </c>
    </row>
    <row r="1420" spans="1:2" x14ac:dyDescent="0.2">
      <c r="A1420" s="8">
        <v>94.35</v>
      </c>
      <c r="B1420" s="9">
        <v>0.73250000000000004</v>
      </c>
    </row>
    <row r="1421" spans="1:2" x14ac:dyDescent="0.2">
      <c r="A1421" s="8">
        <v>94.4</v>
      </c>
      <c r="B1421" s="9">
        <v>0.73234999999999995</v>
      </c>
    </row>
    <row r="1422" spans="1:2" x14ac:dyDescent="0.2">
      <c r="A1422" s="8">
        <v>94.45</v>
      </c>
      <c r="B1422" s="9">
        <v>0.73216999999999999</v>
      </c>
    </row>
    <row r="1423" spans="1:2" x14ac:dyDescent="0.2">
      <c r="A1423" s="8">
        <v>94.5</v>
      </c>
      <c r="B1423" s="9">
        <v>0.73199999999999998</v>
      </c>
    </row>
    <row r="1424" spans="1:2" x14ac:dyDescent="0.2">
      <c r="A1424" s="8">
        <v>94.55</v>
      </c>
      <c r="B1424" s="9">
        <v>0.73185</v>
      </c>
    </row>
    <row r="1425" spans="1:2" x14ac:dyDescent="0.2">
      <c r="A1425" s="8">
        <v>94.6</v>
      </c>
      <c r="B1425" s="9">
        <v>0.73170000000000002</v>
      </c>
    </row>
    <row r="1426" spans="1:2" x14ac:dyDescent="0.2">
      <c r="A1426" s="8">
        <v>94.65</v>
      </c>
      <c r="B1426" s="9">
        <v>0.73151999999999995</v>
      </c>
    </row>
    <row r="1427" spans="1:2" x14ac:dyDescent="0.2">
      <c r="A1427" s="8">
        <v>94.7</v>
      </c>
      <c r="B1427" s="9">
        <v>0.73134999999999994</v>
      </c>
    </row>
    <row r="1428" spans="1:2" x14ac:dyDescent="0.2">
      <c r="A1428" s="8">
        <v>94.75</v>
      </c>
      <c r="B1428" s="9">
        <v>0.73119999999999996</v>
      </c>
    </row>
    <row r="1429" spans="1:2" x14ac:dyDescent="0.2">
      <c r="A1429" s="8">
        <v>94.8</v>
      </c>
      <c r="B1429" s="9">
        <v>0.73104999999999998</v>
      </c>
    </row>
    <row r="1430" spans="1:2" x14ac:dyDescent="0.2">
      <c r="A1430" s="8">
        <v>94.85</v>
      </c>
      <c r="B1430" s="9">
        <v>0.73087000000000002</v>
      </c>
    </row>
    <row r="1431" spans="1:2" x14ac:dyDescent="0.2">
      <c r="A1431" s="8">
        <v>94.9</v>
      </c>
      <c r="B1431" s="9">
        <v>0.73070000000000002</v>
      </c>
    </row>
    <row r="1432" spans="1:2" x14ac:dyDescent="0.2">
      <c r="A1432" s="8">
        <v>94.95</v>
      </c>
      <c r="B1432" s="9">
        <v>0.73055000000000003</v>
      </c>
    </row>
    <row r="1433" spans="1:2" x14ac:dyDescent="0.2">
      <c r="A1433" s="8">
        <v>95</v>
      </c>
      <c r="B1433" s="9">
        <v>0.73040000000000005</v>
      </c>
    </row>
    <row r="1434" spans="1:2" x14ac:dyDescent="0.2">
      <c r="A1434" s="8">
        <v>95.05</v>
      </c>
      <c r="B1434" s="9">
        <v>0.73024999999999995</v>
      </c>
    </row>
    <row r="1435" spans="1:2" x14ac:dyDescent="0.2">
      <c r="A1435" s="8">
        <v>95.1</v>
      </c>
      <c r="B1435" s="9">
        <v>0.73009999999999997</v>
      </c>
    </row>
    <row r="1436" spans="1:2" x14ac:dyDescent="0.2">
      <c r="A1436" s="8">
        <v>95.15</v>
      </c>
      <c r="B1436" s="9">
        <v>0.72994999999999999</v>
      </c>
    </row>
    <row r="1437" spans="1:2" x14ac:dyDescent="0.2">
      <c r="A1437" s="8">
        <v>95.2</v>
      </c>
      <c r="B1437" s="9">
        <v>0.7298</v>
      </c>
    </row>
    <row r="1438" spans="1:2" x14ac:dyDescent="0.2">
      <c r="A1438" s="8">
        <v>95.25</v>
      </c>
      <c r="B1438" s="9">
        <v>0.72962000000000005</v>
      </c>
    </row>
    <row r="1439" spans="1:2" x14ac:dyDescent="0.2">
      <c r="A1439" s="8">
        <v>95.3</v>
      </c>
      <c r="B1439" s="9">
        <v>0.72945000000000004</v>
      </c>
    </row>
    <row r="1440" spans="1:2" x14ac:dyDescent="0.2">
      <c r="A1440" s="8">
        <v>95.35</v>
      </c>
      <c r="B1440" s="9">
        <v>0.72929999999999995</v>
      </c>
    </row>
    <row r="1441" spans="1:2" x14ac:dyDescent="0.2">
      <c r="A1441" s="8">
        <v>95.4</v>
      </c>
      <c r="B1441" s="9">
        <v>0.72914999999999996</v>
      </c>
    </row>
    <row r="1442" spans="1:2" x14ac:dyDescent="0.2">
      <c r="A1442" s="8">
        <v>95.45</v>
      </c>
      <c r="B1442" s="9">
        <v>0.72899999999999998</v>
      </c>
    </row>
    <row r="1443" spans="1:2" x14ac:dyDescent="0.2">
      <c r="A1443" s="8">
        <v>95.5</v>
      </c>
      <c r="B1443" s="9">
        <v>0.72885</v>
      </c>
    </row>
    <row r="1444" spans="1:2" x14ac:dyDescent="0.2">
      <c r="A1444" s="8">
        <v>95.55</v>
      </c>
      <c r="B1444" s="9">
        <v>0.72870000000000001</v>
      </c>
    </row>
    <row r="1445" spans="1:2" x14ac:dyDescent="0.2">
      <c r="A1445" s="8">
        <v>95.6</v>
      </c>
      <c r="B1445" s="9">
        <v>0.72855000000000003</v>
      </c>
    </row>
    <row r="1446" spans="1:2" x14ac:dyDescent="0.2">
      <c r="A1446" s="8">
        <v>95.65</v>
      </c>
      <c r="B1446" s="9">
        <v>0.72840000000000005</v>
      </c>
    </row>
    <row r="1447" spans="1:2" x14ac:dyDescent="0.2">
      <c r="A1447" s="8">
        <v>95.7</v>
      </c>
      <c r="B1447" s="9">
        <v>0.72824999999999995</v>
      </c>
    </row>
    <row r="1448" spans="1:2" x14ac:dyDescent="0.2">
      <c r="A1448" s="8">
        <v>95.75</v>
      </c>
      <c r="B1448" s="9">
        <v>0.72806999999999999</v>
      </c>
    </row>
    <row r="1449" spans="1:2" x14ac:dyDescent="0.2">
      <c r="A1449" s="8">
        <v>95.8</v>
      </c>
      <c r="B1449" s="9">
        <v>0.72789999999999999</v>
      </c>
    </row>
    <row r="1450" spans="1:2" x14ac:dyDescent="0.2">
      <c r="A1450" s="8">
        <v>95.85</v>
      </c>
      <c r="B1450" s="9">
        <v>0.72775000000000001</v>
      </c>
    </row>
    <row r="1451" spans="1:2" x14ac:dyDescent="0.2">
      <c r="A1451" s="8">
        <v>95.9</v>
      </c>
      <c r="B1451" s="9">
        <v>0.72760000000000002</v>
      </c>
    </row>
    <row r="1452" spans="1:2" x14ac:dyDescent="0.2">
      <c r="A1452" s="8">
        <v>95.95</v>
      </c>
      <c r="B1452" s="9">
        <v>0.72745000000000004</v>
      </c>
    </row>
    <row r="1453" spans="1:2" x14ac:dyDescent="0.2">
      <c r="A1453" s="8">
        <v>96</v>
      </c>
      <c r="B1453" s="9">
        <v>0.72729999999999995</v>
      </c>
    </row>
    <row r="1454" spans="1:2" x14ac:dyDescent="0.2">
      <c r="A1454" s="8">
        <v>96.05</v>
      </c>
      <c r="B1454" s="9">
        <v>0.72714999999999996</v>
      </c>
    </row>
    <row r="1455" spans="1:2" x14ac:dyDescent="0.2">
      <c r="A1455" s="8">
        <v>96.1</v>
      </c>
      <c r="B1455" s="9">
        <v>0.72699999999999998</v>
      </c>
    </row>
    <row r="1456" spans="1:2" x14ac:dyDescent="0.2">
      <c r="A1456" s="8">
        <v>96.15</v>
      </c>
      <c r="B1456" s="9">
        <v>0.72685</v>
      </c>
    </row>
    <row r="1457" spans="1:2" x14ac:dyDescent="0.2">
      <c r="A1457" s="8">
        <v>96.2</v>
      </c>
      <c r="B1457" s="9">
        <v>0.72670000000000001</v>
      </c>
    </row>
    <row r="1458" spans="1:2" x14ac:dyDescent="0.2">
      <c r="A1458" s="8">
        <v>96.25</v>
      </c>
      <c r="B1458" s="9">
        <v>0.72652000000000005</v>
      </c>
    </row>
    <row r="1459" spans="1:2" x14ac:dyDescent="0.2">
      <c r="A1459" s="8">
        <v>96.3</v>
      </c>
      <c r="B1459" s="9">
        <v>0.72635000000000005</v>
      </c>
    </row>
    <row r="1460" spans="1:2" x14ac:dyDescent="0.2">
      <c r="A1460" s="8">
        <v>96.35</v>
      </c>
      <c r="B1460" s="9">
        <v>0.72619999999999996</v>
      </c>
    </row>
    <row r="1461" spans="1:2" x14ac:dyDescent="0.2">
      <c r="A1461" s="8">
        <v>96.4</v>
      </c>
      <c r="B1461" s="9">
        <v>0.72604999999999997</v>
      </c>
    </row>
    <row r="1462" spans="1:2" x14ac:dyDescent="0.2">
      <c r="A1462" s="8">
        <v>96.45</v>
      </c>
      <c r="B1462" s="9">
        <v>0.72589999999999999</v>
      </c>
    </row>
    <row r="1463" spans="1:2" x14ac:dyDescent="0.2">
      <c r="A1463" s="8">
        <v>96.5</v>
      </c>
      <c r="B1463" s="9">
        <v>0.72575000000000001</v>
      </c>
    </row>
    <row r="1464" spans="1:2" x14ac:dyDescent="0.2">
      <c r="A1464" s="8">
        <v>96.55</v>
      </c>
      <c r="B1464" s="9">
        <v>0.72560000000000002</v>
      </c>
    </row>
    <row r="1465" spans="1:2" x14ac:dyDescent="0.2">
      <c r="A1465" s="8">
        <v>96.6</v>
      </c>
      <c r="B1465" s="9">
        <v>0.72545000000000004</v>
      </c>
    </row>
    <row r="1466" spans="1:2" x14ac:dyDescent="0.2">
      <c r="A1466" s="8">
        <v>96.65</v>
      </c>
      <c r="B1466" s="9">
        <v>0.72529999999999994</v>
      </c>
    </row>
    <row r="1467" spans="1:2" x14ac:dyDescent="0.2">
      <c r="A1467" s="8">
        <v>96.7</v>
      </c>
      <c r="B1467" s="9">
        <v>0.72514999999999996</v>
      </c>
    </row>
    <row r="1468" spans="1:2" x14ac:dyDescent="0.2">
      <c r="A1468" s="8">
        <v>96.75</v>
      </c>
      <c r="B1468" s="9">
        <v>0.72499999999999998</v>
      </c>
    </row>
    <row r="1469" spans="1:2" x14ac:dyDescent="0.2">
      <c r="A1469" s="8">
        <v>96.8</v>
      </c>
      <c r="B1469" s="9">
        <v>0.72484999999999999</v>
      </c>
    </row>
    <row r="1470" spans="1:2" x14ac:dyDescent="0.2">
      <c r="A1470" s="8">
        <v>96.85</v>
      </c>
      <c r="B1470" s="9">
        <v>0.72467000000000004</v>
      </c>
    </row>
    <row r="1471" spans="1:2" x14ac:dyDescent="0.2">
      <c r="A1471" s="8">
        <v>96.9</v>
      </c>
      <c r="B1471" s="9">
        <v>0.72450000000000003</v>
      </c>
    </row>
    <row r="1472" spans="1:2" x14ac:dyDescent="0.2">
      <c r="A1472" s="8">
        <v>96.95</v>
      </c>
      <c r="B1472" s="9">
        <v>0.72436999999999996</v>
      </c>
    </row>
    <row r="1473" spans="1:2" x14ac:dyDescent="0.2">
      <c r="A1473" s="8">
        <v>97</v>
      </c>
      <c r="B1473" s="9">
        <v>0.72424999999999995</v>
      </c>
    </row>
    <row r="1474" spans="1:2" x14ac:dyDescent="0.2">
      <c r="A1474" s="8">
        <v>97.05</v>
      </c>
      <c r="B1474" s="9">
        <v>0.72409999999999997</v>
      </c>
    </row>
    <row r="1475" spans="1:2" x14ac:dyDescent="0.2">
      <c r="A1475" s="8">
        <v>97.1</v>
      </c>
      <c r="B1475" s="9">
        <v>0.72394999999999998</v>
      </c>
    </row>
    <row r="1476" spans="1:2" x14ac:dyDescent="0.2">
      <c r="A1476" s="8">
        <v>97.15</v>
      </c>
      <c r="B1476" s="9">
        <v>0.7238</v>
      </c>
    </row>
    <row r="1477" spans="1:2" x14ac:dyDescent="0.2">
      <c r="A1477" s="8">
        <v>97.2</v>
      </c>
      <c r="B1477" s="9">
        <v>0.72365000000000002</v>
      </c>
    </row>
    <row r="1478" spans="1:2" x14ac:dyDescent="0.2">
      <c r="A1478" s="8">
        <v>97.25</v>
      </c>
      <c r="B1478" s="9">
        <v>0.72350000000000003</v>
      </c>
    </row>
    <row r="1479" spans="1:2" x14ac:dyDescent="0.2">
      <c r="A1479" s="8">
        <v>97.3</v>
      </c>
      <c r="B1479" s="9">
        <v>0.72335000000000005</v>
      </c>
    </row>
    <row r="1480" spans="1:2" x14ac:dyDescent="0.2">
      <c r="A1480" s="8">
        <v>97.35</v>
      </c>
      <c r="B1480" s="9">
        <v>0.72319999999999995</v>
      </c>
    </row>
    <row r="1481" spans="1:2" x14ac:dyDescent="0.2">
      <c r="A1481" s="8">
        <v>97.4</v>
      </c>
      <c r="B1481" s="9">
        <v>0.72304999999999997</v>
      </c>
    </row>
    <row r="1482" spans="1:2" x14ac:dyDescent="0.2">
      <c r="A1482" s="8">
        <v>97.45</v>
      </c>
      <c r="B1482" s="9">
        <v>0.72289999999999999</v>
      </c>
    </row>
    <row r="1483" spans="1:2" x14ac:dyDescent="0.2">
      <c r="A1483" s="8">
        <v>97.5</v>
      </c>
      <c r="B1483" s="9">
        <v>0.72275</v>
      </c>
    </row>
    <row r="1484" spans="1:2" x14ac:dyDescent="0.2">
      <c r="A1484" s="8">
        <v>97.55</v>
      </c>
      <c r="B1484" s="9">
        <v>0.72260000000000002</v>
      </c>
    </row>
    <row r="1485" spans="1:2" x14ac:dyDescent="0.2">
      <c r="A1485" s="8">
        <v>97.6</v>
      </c>
      <c r="B1485" s="9">
        <v>0.72245000000000004</v>
      </c>
    </row>
    <row r="1486" spans="1:2" x14ac:dyDescent="0.2">
      <c r="A1486" s="8">
        <v>97.65</v>
      </c>
      <c r="B1486" s="9">
        <v>0.72230000000000005</v>
      </c>
    </row>
    <row r="1487" spans="1:2" x14ac:dyDescent="0.2">
      <c r="A1487" s="8">
        <v>97.7</v>
      </c>
      <c r="B1487" s="9">
        <v>0.72214999999999996</v>
      </c>
    </row>
    <row r="1488" spans="1:2" x14ac:dyDescent="0.2">
      <c r="A1488" s="8">
        <v>97.75</v>
      </c>
      <c r="B1488" s="9">
        <v>0.72199999999999998</v>
      </c>
    </row>
    <row r="1489" spans="1:2" x14ac:dyDescent="0.2">
      <c r="A1489" s="8">
        <v>100.6</v>
      </c>
      <c r="B1489" s="9">
        <v>0.71394999999999997</v>
      </c>
    </row>
    <row r="1490" spans="1:2" x14ac:dyDescent="0.2">
      <c r="A1490" s="8">
        <v>100.65</v>
      </c>
      <c r="B1490" s="9">
        <v>0.71382000000000001</v>
      </c>
    </row>
    <row r="1491" spans="1:2" x14ac:dyDescent="0.2">
      <c r="A1491" s="8">
        <v>100.7</v>
      </c>
      <c r="B1491" s="9">
        <v>0.7137</v>
      </c>
    </row>
    <row r="1492" spans="1:2" x14ac:dyDescent="0.2">
      <c r="A1492" s="8">
        <v>100.75</v>
      </c>
      <c r="B1492" s="9">
        <v>0.71357000000000004</v>
      </c>
    </row>
    <row r="1493" spans="1:2" x14ac:dyDescent="0.2">
      <c r="A1493" s="8">
        <v>100.8</v>
      </c>
      <c r="B1493" s="9">
        <v>0.71345000000000003</v>
      </c>
    </row>
    <row r="1494" spans="1:2" x14ac:dyDescent="0.2">
      <c r="A1494" s="8">
        <v>100.85</v>
      </c>
      <c r="B1494" s="9">
        <v>0.71330000000000005</v>
      </c>
    </row>
    <row r="1495" spans="1:2" x14ac:dyDescent="0.2">
      <c r="A1495" s="8">
        <v>100.9</v>
      </c>
      <c r="B1495" s="9">
        <v>0.71314999999999995</v>
      </c>
    </row>
    <row r="1496" spans="1:2" x14ac:dyDescent="0.2">
      <c r="A1496" s="8">
        <v>100.95</v>
      </c>
      <c r="B1496" s="9">
        <v>0.71301999999999999</v>
      </c>
    </row>
    <row r="1497" spans="1:2" x14ac:dyDescent="0.2">
      <c r="A1497" s="8">
        <v>101</v>
      </c>
      <c r="B1497" s="9">
        <v>0.71289999999999998</v>
      </c>
    </row>
    <row r="1498" spans="1:2" x14ac:dyDescent="0.2">
      <c r="A1498" s="8">
        <v>101.05</v>
      </c>
      <c r="B1498" s="9">
        <v>0.71277000000000001</v>
      </c>
    </row>
    <row r="1499" spans="1:2" x14ac:dyDescent="0.2">
      <c r="A1499" s="8">
        <v>101.1</v>
      </c>
      <c r="B1499" s="9">
        <v>0.71265000000000001</v>
      </c>
    </row>
    <row r="1500" spans="1:2" x14ac:dyDescent="0.2">
      <c r="A1500" s="8">
        <v>101.15</v>
      </c>
      <c r="B1500" s="9">
        <v>0.71250000000000002</v>
      </c>
    </row>
    <row r="1501" spans="1:2" x14ac:dyDescent="0.2">
      <c r="A1501" s="8">
        <v>101.2</v>
      </c>
      <c r="B1501" s="9">
        <v>0.71235000000000004</v>
      </c>
    </row>
    <row r="1502" spans="1:2" x14ac:dyDescent="0.2">
      <c r="A1502" s="8">
        <v>101.25</v>
      </c>
      <c r="B1502" s="9">
        <v>0.71221999999999996</v>
      </c>
    </row>
    <row r="1503" spans="1:2" x14ac:dyDescent="0.2">
      <c r="A1503" s="8">
        <v>101.3</v>
      </c>
      <c r="B1503" s="9">
        <v>0.71209999999999996</v>
      </c>
    </row>
    <row r="1504" spans="1:2" x14ac:dyDescent="0.2">
      <c r="A1504" s="8">
        <v>101.35</v>
      </c>
      <c r="B1504" s="9">
        <v>0.71196999999999999</v>
      </c>
    </row>
    <row r="1505" spans="1:2" x14ac:dyDescent="0.2">
      <c r="A1505" s="8">
        <v>101.4</v>
      </c>
      <c r="B1505" s="9">
        <v>0.71184999999999998</v>
      </c>
    </row>
    <row r="1506" spans="1:2" x14ac:dyDescent="0.2">
      <c r="A1506" s="8">
        <v>101.45</v>
      </c>
      <c r="B1506" s="9">
        <v>0.71172000000000002</v>
      </c>
    </row>
    <row r="1507" spans="1:2" x14ac:dyDescent="0.2">
      <c r="A1507" s="8">
        <v>101.5</v>
      </c>
      <c r="B1507" s="9">
        <v>0.71160000000000001</v>
      </c>
    </row>
    <row r="1508" spans="1:2" x14ac:dyDescent="0.2">
      <c r="A1508" s="8">
        <v>101.55</v>
      </c>
      <c r="B1508" s="9">
        <v>0.71145000000000003</v>
      </c>
    </row>
    <row r="1509" spans="1:2" x14ac:dyDescent="0.2">
      <c r="A1509" s="8">
        <v>101.6</v>
      </c>
      <c r="B1509" s="9">
        <v>0.71130000000000004</v>
      </c>
    </row>
    <row r="1510" spans="1:2" x14ac:dyDescent="0.2">
      <c r="A1510" s="8">
        <v>101.65</v>
      </c>
      <c r="B1510" s="9">
        <v>0.71116999999999997</v>
      </c>
    </row>
    <row r="1511" spans="1:2" x14ac:dyDescent="0.2">
      <c r="A1511" s="8">
        <v>101.7</v>
      </c>
      <c r="B1511" s="9">
        <v>0.71104999999999996</v>
      </c>
    </row>
    <row r="1512" spans="1:2" x14ac:dyDescent="0.2">
      <c r="A1512" s="8">
        <v>101.75</v>
      </c>
      <c r="B1512" s="9">
        <v>0.71092</v>
      </c>
    </row>
    <row r="1513" spans="1:2" x14ac:dyDescent="0.2">
      <c r="A1513" s="8">
        <v>101.8</v>
      </c>
      <c r="B1513" s="9">
        <v>0.71079999999999999</v>
      </c>
    </row>
    <row r="1514" spans="1:2" x14ac:dyDescent="0.2">
      <c r="A1514" s="8">
        <v>101.85</v>
      </c>
      <c r="B1514" s="9">
        <v>0.71067000000000002</v>
      </c>
    </row>
    <row r="1515" spans="1:2" x14ac:dyDescent="0.2">
      <c r="A1515" s="8">
        <v>101.9</v>
      </c>
      <c r="B1515" s="9">
        <v>0.71055000000000001</v>
      </c>
    </row>
    <row r="1516" spans="1:2" x14ac:dyDescent="0.2">
      <c r="A1516" s="8">
        <v>101.95</v>
      </c>
      <c r="B1516" s="9">
        <v>0.71040000000000003</v>
      </c>
    </row>
    <row r="1517" spans="1:2" x14ac:dyDescent="0.2">
      <c r="A1517" s="8">
        <v>102</v>
      </c>
      <c r="B1517" s="9">
        <v>0.71025000000000005</v>
      </c>
    </row>
    <row r="1518" spans="1:2" x14ac:dyDescent="0.2">
      <c r="A1518" s="8">
        <v>102.05</v>
      </c>
      <c r="B1518" s="9">
        <v>0.71011999999999997</v>
      </c>
    </row>
    <row r="1519" spans="1:2" x14ac:dyDescent="0.2">
      <c r="A1519" s="8">
        <v>102.1</v>
      </c>
      <c r="B1519" s="9">
        <v>0.71</v>
      </c>
    </row>
    <row r="1520" spans="1:2" x14ac:dyDescent="0.2">
      <c r="A1520" s="8">
        <v>102.15</v>
      </c>
      <c r="B1520" s="9">
        <v>0.70987</v>
      </c>
    </row>
    <row r="1521" spans="1:2" x14ac:dyDescent="0.2">
      <c r="A1521" s="8">
        <v>102.2</v>
      </c>
      <c r="B1521" s="9">
        <v>0.70974999999999999</v>
      </c>
    </row>
    <row r="1522" spans="1:2" x14ac:dyDescent="0.2">
      <c r="A1522" s="8">
        <v>102.25</v>
      </c>
      <c r="B1522" s="9">
        <v>0.70962000000000003</v>
      </c>
    </row>
    <row r="1523" spans="1:2" x14ac:dyDescent="0.2">
      <c r="A1523" s="8">
        <v>102.3</v>
      </c>
      <c r="B1523" s="9">
        <v>0.70950000000000002</v>
      </c>
    </row>
    <row r="1524" spans="1:2" x14ac:dyDescent="0.2">
      <c r="A1524" s="8">
        <v>102.35</v>
      </c>
      <c r="B1524" s="9">
        <v>0.70936999999999995</v>
      </c>
    </row>
    <row r="1525" spans="1:2" x14ac:dyDescent="0.2">
      <c r="A1525" s="8">
        <v>102.4</v>
      </c>
      <c r="B1525" s="9">
        <v>0.70925000000000005</v>
      </c>
    </row>
    <row r="1526" spans="1:2" x14ac:dyDescent="0.2">
      <c r="A1526" s="8">
        <v>102.45</v>
      </c>
      <c r="B1526" s="9">
        <v>0.70909999999999995</v>
      </c>
    </row>
    <row r="1527" spans="1:2" x14ac:dyDescent="0.2">
      <c r="A1527" s="8">
        <v>102.5</v>
      </c>
      <c r="B1527" s="9">
        <v>0.70894999999999997</v>
      </c>
    </row>
    <row r="1528" spans="1:2" x14ac:dyDescent="0.2">
      <c r="A1528" s="8">
        <v>102.55</v>
      </c>
      <c r="B1528" s="9">
        <v>0.70882000000000001</v>
      </c>
    </row>
    <row r="1529" spans="1:2" x14ac:dyDescent="0.2">
      <c r="A1529" s="8">
        <v>102.6</v>
      </c>
      <c r="B1529" s="9">
        <v>0.7087</v>
      </c>
    </row>
    <row r="1530" spans="1:2" x14ac:dyDescent="0.2">
      <c r="A1530" s="8">
        <v>102.65</v>
      </c>
      <c r="B1530" s="9">
        <v>0.70857000000000003</v>
      </c>
    </row>
    <row r="1531" spans="1:2" x14ac:dyDescent="0.2">
      <c r="A1531" s="8">
        <v>102.7</v>
      </c>
      <c r="B1531" s="9">
        <v>0.70845000000000002</v>
      </c>
    </row>
    <row r="1532" spans="1:2" x14ac:dyDescent="0.2">
      <c r="A1532" s="8">
        <v>102.75</v>
      </c>
      <c r="B1532" s="9">
        <v>0.70831999999999995</v>
      </c>
    </row>
    <row r="1533" spans="1:2" x14ac:dyDescent="0.2">
      <c r="A1533" s="8">
        <v>102.8</v>
      </c>
      <c r="B1533" s="9">
        <v>0.70820000000000005</v>
      </c>
    </row>
    <row r="1534" spans="1:2" x14ac:dyDescent="0.2">
      <c r="A1534" s="8">
        <v>102.85</v>
      </c>
      <c r="B1534" s="9">
        <v>0.70806999999999998</v>
      </c>
    </row>
    <row r="1535" spans="1:2" x14ac:dyDescent="0.2">
      <c r="A1535" s="8">
        <v>102.9</v>
      </c>
      <c r="B1535" s="9">
        <v>0.70794999999999997</v>
      </c>
    </row>
    <row r="1536" spans="1:2" x14ac:dyDescent="0.2">
      <c r="A1536" s="8">
        <v>102.95</v>
      </c>
      <c r="B1536" s="9">
        <v>0.70782</v>
      </c>
    </row>
    <row r="1537" spans="1:2" x14ac:dyDescent="0.2">
      <c r="A1537" s="8">
        <v>103</v>
      </c>
      <c r="B1537" s="9">
        <v>0.7077</v>
      </c>
    </row>
    <row r="1538" spans="1:2" x14ac:dyDescent="0.2">
      <c r="A1538" s="8">
        <v>103.05</v>
      </c>
      <c r="B1538" s="9">
        <v>0.70757000000000003</v>
      </c>
    </row>
    <row r="1539" spans="1:2" x14ac:dyDescent="0.2">
      <c r="A1539" s="8">
        <v>103.1</v>
      </c>
      <c r="B1539" s="9">
        <v>0.70745000000000002</v>
      </c>
    </row>
    <row r="1540" spans="1:2" x14ac:dyDescent="0.2">
      <c r="A1540" s="8">
        <v>103.15</v>
      </c>
      <c r="B1540" s="9">
        <v>0.70730000000000004</v>
      </c>
    </row>
    <row r="1541" spans="1:2" x14ac:dyDescent="0.2">
      <c r="A1541" s="8">
        <v>103.2</v>
      </c>
      <c r="B1541" s="9">
        <v>0.70714999999999995</v>
      </c>
    </row>
    <row r="1542" spans="1:2" x14ac:dyDescent="0.2">
      <c r="A1542" s="8">
        <v>103.25</v>
      </c>
      <c r="B1542" s="9">
        <v>0.70701999999999998</v>
      </c>
    </row>
    <row r="1543" spans="1:2" x14ac:dyDescent="0.2">
      <c r="A1543" s="8">
        <v>103.3</v>
      </c>
      <c r="B1543" s="9">
        <v>0.70689999999999997</v>
      </c>
    </row>
    <row r="1544" spans="1:2" x14ac:dyDescent="0.2">
      <c r="A1544" s="8">
        <v>103.35</v>
      </c>
      <c r="B1544" s="9">
        <v>0.70677000000000001</v>
      </c>
    </row>
    <row r="1545" spans="1:2" x14ac:dyDescent="0.2">
      <c r="A1545" s="8">
        <v>103.4</v>
      </c>
      <c r="B1545" s="9">
        <v>0.70665</v>
      </c>
    </row>
    <row r="1546" spans="1:2" x14ac:dyDescent="0.2">
      <c r="A1546" s="8">
        <v>103.45</v>
      </c>
      <c r="B1546" s="9">
        <v>0.70652000000000004</v>
      </c>
    </row>
    <row r="1547" spans="1:2" x14ac:dyDescent="0.2">
      <c r="A1547" s="8">
        <v>103.5</v>
      </c>
      <c r="B1547" s="9">
        <v>0.70640000000000003</v>
      </c>
    </row>
    <row r="1548" spans="1:2" x14ac:dyDescent="0.2">
      <c r="A1548" s="8">
        <v>103.55</v>
      </c>
      <c r="B1548" s="9">
        <v>0.70626999999999995</v>
      </c>
    </row>
    <row r="1549" spans="1:2" x14ac:dyDescent="0.2">
      <c r="A1549" s="8">
        <v>103.6</v>
      </c>
      <c r="B1549" s="9">
        <v>0.70615000000000006</v>
      </c>
    </row>
    <row r="1550" spans="1:2" x14ac:dyDescent="0.2">
      <c r="A1550" s="8">
        <v>103.65</v>
      </c>
      <c r="B1550" s="9">
        <v>0.70601999999999998</v>
      </c>
    </row>
    <row r="1551" spans="1:2" x14ac:dyDescent="0.2">
      <c r="A1551" s="8">
        <v>103.7</v>
      </c>
      <c r="B1551" s="9">
        <v>0.70589999999999997</v>
      </c>
    </row>
    <row r="1552" spans="1:2" x14ac:dyDescent="0.2">
      <c r="A1552" s="8">
        <v>103.75</v>
      </c>
      <c r="B1552" s="9">
        <v>0.70577000000000001</v>
      </c>
    </row>
    <row r="1553" spans="1:2" x14ac:dyDescent="0.2">
      <c r="A1553" s="8">
        <v>103.8</v>
      </c>
      <c r="B1553" s="9">
        <v>0.70565</v>
      </c>
    </row>
    <row r="1554" spans="1:2" x14ac:dyDescent="0.2">
      <c r="A1554" s="8">
        <v>103.85</v>
      </c>
      <c r="B1554" s="9">
        <v>0.70552000000000004</v>
      </c>
    </row>
    <row r="1555" spans="1:2" x14ac:dyDescent="0.2">
      <c r="A1555" s="8">
        <v>103.9</v>
      </c>
      <c r="B1555" s="9">
        <v>0.70540000000000003</v>
      </c>
    </row>
    <row r="1556" spans="1:2" x14ac:dyDescent="0.2">
      <c r="A1556" s="8">
        <v>103.95</v>
      </c>
      <c r="B1556" s="9">
        <v>0.70526999999999995</v>
      </c>
    </row>
    <row r="1557" spans="1:2" x14ac:dyDescent="0.2">
      <c r="A1557" s="8">
        <v>104</v>
      </c>
      <c r="B1557" s="9">
        <v>0.70515000000000005</v>
      </c>
    </row>
    <row r="1558" spans="1:2" x14ac:dyDescent="0.2">
      <c r="A1558" s="8">
        <v>104.05</v>
      </c>
      <c r="B1558" s="9">
        <v>0.70501999999999998</v>
      </c>
    </row>
    <row r="1559" spans="1:2" x14ac:dyDescent="0.2">
      <c r="A1559" s="8">
        <v>104.1</v>
      </c>
      <c r="B1559" s="9">
        <v>0.70489999999999997</v>
      </c>
    </row>
    <row r="1560" spans="1:2" x14ac:dyDescent="0.2">
      <c r="A1560" s="8">
        <v>104.15</v>
      </c>
      <c r="B1560" s="9">
        <v>0.70479999999999998</v>
      </c>
    </row>
    <row r="1561" spans="1:2" x14ac:dyDescent="0.2">
      <c r="A1561" s="8">
        <v>104.2</v>
      </c>
      <c r="B1561" s="9">
        <v>0.70469999999999999</v>
      </c>
    </row>
    <row r="1562" spans="1:2" x14ac:dyDescent="0.2">
      <c r="A1562" s="8">
        <v>104.25</v>
      </c>
      <c r="B1562" s="9">
        <v>0.70457000000000003</v>
      </c>
    </row>
    <row r="1563" spans="1:2" x14ac:dyDescent="0.2">
      <c r="A1563" s="8">
        <v>104.3</v>
      </c>
      <c r="B1563" s="9">
        <v>0.70445000000000002</v>
      </c>
    </row>
    <row r="1564" spans="1:2" x14ac:dyDescent="0.2">
      <c r="A1564" s="8">
        <v>104.35</v>
      </c>
      <c r="B1564" s="9">
        <v>0.70431999999999995</v>
      </c>
    </row>
    <row r="1565" spans="1:2" x14ac:dyDescent="0.2">
      <c r="A1565" s="8">
        <v>104.4</v>
      </c>
      <c r="B1565" s="9">
        <v>0.70420000000000005</v>
      </c>
    </row>
    <row r="1566" spans="1:2" x14ac:dyDescent="0.2">
      <c r="A1566" s="8">
        <v>104.45</v>
      </c>
      <c r="B1566" s="9">
        <v>0.70406999999999997</v>
      </c>
    </row>
    <row r="1567" spans="1:2" x14ac:dyDescent="0.2">
      <c r="A1567" s="8">
        <v>104.5</v>
      </c>
      <c r="B1567" s="9">
        <v>0.70394999999999996</v>
      </c>
    </row>
    <row r="1568" spans="1:2" x14ac:dyDescent="0.2">
      <c r="A1568" s="8">
        <v>104.55</v>
      </c>
      <c r="B1568" s="9">
        <v>0.70382</v>
      </c>
    </row>
    <row r="1569" spans="1:2" x14ac:dyDescent="0.2">
      <c r="A1569" s="8">
        <v>104.6</v>
      </c>
      <c r="B1569" s="9">
        <v>0.70369999999999999</v>
      </c>
    </row>
    <row r="1570" spans="1:2" x14ac:dyDescent="0.2">
      <c r="A1570" s="8">
        <v>104.65</v>
      </c>
      <c r="B1570" s="9">
        <v>0.70357000000000003</v>
      </c>
    </row>
    <row r="1571" spans="1:2" x14ac:dyDescent="0.2">
      <c r="A1571" s="8">
        <v>104.7</v>
      </c>
      <c r="B1571" s="9">
        <v>0.70345000000000002</v>
      </c>
    </row>
    <row r="1572" spans="1:2" x14ac:dyDescent="0.2">
      <c r="A1572" s="8">
        <v>104.75</v>
      </c>
      <c r="B1572" s="9">
        <v>0.70331999999999995</v>
      </c>
    </row>
    <row r="1573" spans="1:2" x14ac:dyDescent="0.2">
      <c r="A1573" s="8">
        <v>104.8</v>
      </c>
      <c r="B1573" s="9">
        <v>0.70320000000000005</v>
      </c>
    </row>
    <row r="1574" spans="1:2" x14ac:dyDescent="0.2">
      <c r="A1574" s="8">
        <v>104.85</v>
      </c>
      <c r="B1574" s="9">
        <v>0.70306999999999997</v>
      </c>
    </row>
    <row r="1575" spans="1:2" x14ac:dyDescent="0.2">
      <c r="A1575" s="8">
        <v>104.9</v>
      </c>
      <c r="B1575" s="9">
        <v>0.70294999999999996</v>
      </c>
    </row>
    <row r="1576" spans="1:2" x14ac:dyDescent="0.2">
      <c r="A1576" s="8">
        <v>104.95</v>
      </c>
      <c r="B1576" s="9">
        <v>0.70282</v>
      </c>
    </row>
    <row r="1577" spans="1:2" x14ac:dyDescent="0.2">
      <c r="A1577" s="8">
        <v>105</v>
      </c>
      <c r="B1577" s="9">
        <v>0.70269999999999999</v>
      </c>
    </row>
    <row r="1578" spans="1:2" x14ac:dyDescent="0.2">
      <c r="A1578" s="8">
        <v>105.05</v>
      </c>
      <c r="B1578" s="9">
        <v>0.70257000000000003</v>
      </c>
    </row>
    <row r="1579" spans="1:2" x14ac:dyDescent="0.2">
      <c r="A1579" s="8">
        <v>105.1</v>
      </c>
      <c r="B1579" s="9">
        <v>0.70245000000000002</v>
      </c>
    </row>
    <row r="1580" spans="1:2" x14ac:dyDescent="0.2">
      <c r="A1580" s="8">
        <v>105.15</v>
      </c>
      <c r="B1580" s="9">
        <v>0.70235000000000003</v>
      </c>
    </row>
    <row r="1581" spans="1:2" x14ac:dyDescent="0.2">
      <c r="A1581" s="8">
        <v>105.2</v>
      </c>
      <c r="B1581" s="9">
        <v>0.70225000000000004</v>
      </c>
    </row>
    <row r="1582" spans="1:2" x14ac:dyDescent="0.2">
      <c r="A1582" s="8">
        <v>105.25</v>
      </c>
      <c r="B1582" s="9">
        <v>0.70211999999999997</v>
      </c>
    </row>
    <row r="1583" spans="1:2" x14ac:dyDescent="0.2">
      <c r="A1583" s="8">
        <v>105.3</v>
      </c>
      <c r="B1583" s="9">
        <v>0.70199999999999996</v>
      </c>
    </row>
    <row r="1584" spans="1:2" x14ac:dyDescent="0.2">
      <c r="A1584" s="8">
        <v>105.35</v>
      </c>
      <c r="B1584" s="9">
        <v>0.70186999999999999</v>
      </c>
    </row>
    <row r="1585" spans="1:2" x14ac:dyDescent="0.2">
      <c r="A1585" s="8">
        <v>105.4</v>
      </c>
      <c r="B1585" s="9">
        <v>0.70174999999999998</v>
      </c>
    </row>
    <row r="1586" spans="1:2" x14ac:dyDescent="0.2">
      <c r="A1586" s="8">
        <v>105.45</v>
      </c>
      <c r="B1586" s="9">
        <v>0.70165</v>
      </c>
    </row>
    <row r="1587" spans="1:2" x14ac:dyDescent="0.2">
      <c r="A1587" s="8">
        <v>105.5</v>
      </c>
      <c r="B1587" s="9">
        <v>0.70155000000000001</v>
      </c>
    </row>
    <row r="1588" spans="1:2" x14ac:dyDescent="0.2">
      <c r="A1588" s="8">
        <v>105.55</v>
      </c>
      <c r="B1588" s="9">
        <v>0.70142000000000004</v>
      </c>
    </row>
    <row r="1589" spans="1:2" x14ac:dyDescent="0.2">
      <c r="A1589" s="8">
        <v>105.6</v>
      </c>
      <c r="B1589" s="9">
        <v>0.70130000000000003</v>
      </c>
    </row>
    <row r="1590" spans="1:2" x14ac:dyDescent="0.2">
      <c r="A1590" s="8">
        <v>105.65</v>
      </c>
      <c r="B1590" s="9">
        <v>0.70116999999999996</v>
      </c>
    </row>
    <row r="1591" spans="1:2" x14ac:dyDescent="0.2">
      <c r="A1591" s="8">
        <v>105.7</v>
      </c>
      <c r="B1591" s="9">
        <v>0.70104999999999995</v>
      </c>
    </row>
    <row r="1592" spans="1:2" x14ac:dyDescent="0.2">
      <c r="A1592" s="8">
        <v>105.75</v>
      </c>
      <c r="B1592" s="9">
        <v>0.70091999999999999</v>
      </c>
    </row>
    <row r="1593" spans="1:2" x14ac:dyDescent="0.2">
      <c r="A1593" s="8">
        <v>105.8</v>
      </c>
      <c r="B1593" s="9">
        <v>0.70079999999999998</v>
      </c>
    </row>
    <row r="1594" spans="1:2" x14ac:dyDescent="0.2">
      <c r="A1594" s="8">
        <v>105.85</v>
      </c>
      <c r="B1594" s="9">
        <v>0.70067000000000002</v>
      </c>
    </row>
    <row r="1595" spans="1:2" x14ac:dyDescent="0.2">
      <c r="A1595" s="8">
        <v>105.9</v>
      </c>
      <c r="B1595" s="9">
        <v>0.70055000000000001</v>
      </c>
    </row>
    <row r="1596" spans="1:2" x14ac:dyDescent="0.2">
      <c r="A1596" s="8">
        <v>105.95</v>
      </c>
      <c r="B1596" s="9">
        <v>0.70042000000000004</v>
      </c>
    </row>
    <row r="1597" spans="1:2" x14ac:dyDescent="0.2">
      <c r="A1597" s="8">
        <v>106</v>
      </c>
      <c r="B1597" s="9">
        <v>0.70030000000000003</v>
      </c>
    </row>
    <row r="1598" spans="1:2" x14ac:dyDescent="0.2">
      <c r="A1598" s="8">
        <v>106.05</v>
      </c>
      <c r="B1598" s="9">
        <v>0.70020000000000004</v>
      </c>
    </row>
    <row r="1599" spans="1:2" x14ac:dyDescent="0.2">
      <c r="A1599" s="8">
        <v>106.1</v>
      </c>
      <c r="B1599" s="9">
        <v>0.70009999999999994</v>
      </c>
    </row>
    <row r="1600" spans="1:2" x14ac:dyDescent="0.2">
      <c r="A1600" s="8">
        <v>106.15</v>
      </c>
      <c r="B1600" s="9">
        <v>0.69996999999999998</v>
      </c>
    </row>
    <row r="1601" spans="1:2" x14ac:dyDescent="0.2">
      <c r="A1601" s="8">
        <v>106.2</v>
      </c>
      <c r="B1601" s="9">
        <v>0.69984999999999997</v>
      </c>
    </row>
    <row r="1602" spans="1:2" x14ac:dyDescent="0.2">
      <c r="A1602" s="8">
        <v>106.25</v>
      </c>
      <c r="B1602" s="9">
        <v>0.69972000000000001</v>
      </c>
    </row>
    <row r="1603" spans="1:2" x14ac:dyDescent="0.2">
      <c r="A1603" s="8">
        <v>106.3</v>
      </c>
      <c r="B1603" s="9">
        <v>0.6996</v>
      </c>
    </row>
    <row r="1604" spans="1:2" x14ac:dyDescent="0.2">
      <c r="A1604" s="8">
        <v>106.35</v>
      </c>
      <c r="B1604" s="9">
        <v>0.69950000000000001</v>
      </c>
    </row>
    <row r="1605" spans="1:2" x14ac:dyDescent="0.2">
      <c r="A1605" s="8">
        <v>106.4</v>
      </c>
      <c r="B1605" s="9">
        <v>0.69940000000000002</v>
      </c>
    </row>
    <row r="1606" spans="1:2" x14ac:dyDescent="0.2">
      <c r="A1606" s="8">
        <v>106.45</v>
      </c>
      <c r="B1606" s="9">
        <v>0.69926999999999995</v>
      </c>
    </row>
    <row r="1607" spans="1:2" x14ac:dyDescent="0.2">
      <c r="A1607" s="8">
        <v>106.5</v>
      </c>
      <c r="B1607" s="9">
        <v>0.69915000000000005</v>
      </c>
    </row>
    <row r="1608" spans="1:2" x14ac:dyDescent="0.2">
      <c r="A1608" s="8">
        <v>106.55</v>
      </c>
      <c r="B1608" s="9">
        <v>0.69904999999999995</v>
      </c>
    </row>
    <row r="1609" spans="1:2" x14ac:dyDescent="0.2">
      <c r="A1609" s="8">
        <v>106.6</v>
      </c>
      <c r="B1609" s="9">
        <v>0.69894999999999996</v>
      </c>
    </row>
    <row r="1610" spans="1:2" x14ac:dyDescent="0.2">
      <c r="A1610" s="8">
        <v>106.65</v>
      </c>
      <c r="B1610" s="9">
        <v>0.69882</v>
      </c>
    </row>
    <row r="1611" spans="1:2" x14ac:dyDescent="0.2">
      <c r="A1611" s="8">
        <v>106.7</v>
      </c>
      <c r="B1611" s="9">
        <v>0.69869999999999999</v>
      </c>
    </row>
    <row r="1612" spans="1:2" x14ac:dyDescent="0.2">
      <c r="A1612" s="8">
        <v>106.75</v>
      </c>
      <c r="B1612" s="9">
        <v>0.69857000000000002</v>
      </c>
    </row>
    <row r="1613" spans="1:2" x14ac:dyDescent="0.2">
      <c r="A1613" s="8">
        <v>106.8</v>
      </c>
      <c r="B1613" s="9">
        <v>0.69845000000000002</v>
      </c>
    </row>
    <row r="1614" spans="1:2" x14ac:dyDescent="0.2">
      <c r="A1614" s="8">
        <v>106.85</v>
      </c>
      <c r="B1614" s="9">
        <v>0.69832000000000005</v>
      </c>
    </row>
    <row r="1615" spans="1:2" x14ac:dyDescent="0.2">
      <c r="A1615" s="8">
        <v>106.9</v>
      </c>
      <c r="B1615" s="9">
        <v>0.69820000000000004</v>
      </c>
    </row>
    <row r="1616" spans="1:2" x14ac:dyDescent="0.2">
      <c r="A1616" s="8">
        <v>106.95</v>
      </c>
      <c r="B1616" s="9">
        <v>0.69806999999999997</v>
      </c>
    </row>
    <row r="1617" spans="1:2" x14ac:dyDescent="0.2">
      <c r="A1617" s="8">
        <v>107</v>
      </c>
      <c r="B1617" s="9">
        <v>0.69794999999999996</v>
      </c>
    </row>
    <row r="1618" spans="1:2" x14ac:dyDescent="0.2">
      <c r="A1618" s="8">
        <v>107.05</v>
      </c>
      <c r="B1618" s="9">
        <v>0.69784999999999997</v>
      </c>
    </row>
    <row r="1619" spans="1:2" x14ac:dyDescent="0.2">
      <c r="A1619" s="8">
        <v>107.1</v>
      </c>
      <c r="B1619" s="9">
        <v>0.69774999999999998</v>
      </c>
    </row>
    <row r="1620" spans="1:2" x14ac:dyDescent="0.2">
      <c r="A1620" s="8">
        <v>107.15</v>
      </c>
      <c r="B1620" s="9">
        <v>0.69764999999999999</v>
      </c>
    </row>
    <row r="1621" spans="1:2" x14ac:dyDescent="0.2">
      <c r="A1621" s="8">
        <v>107.2</v>
      </c>
      <c r="B1621" s="9">
        <v>0.69755</v>
      </c>
    </row>
    <row r="1622" spans="1:2" x14ac:dyDescent="0.2">
      <c r="A1622" s="8">
        <v>107.25</v>
      </c>
      <c r="B1622" s="9">
        <v>0.69742000000000004</v>
      </c>
    </row>
    <row r="1623" spans="1:2" x14ac:dyDescent="0.2">
      <c r="A1623" s="8">
        <v>107.3</v>
      </c>
      <c r="B1623" s="9">
        <v>0.69730000000000003</v>
      </c>
    </row>
    <row r="1624" spans="1:2" x14ac:dyDescent="0.2">
      <c r="A1624" s="8">
        <v>107.35</v>
      </c>
      <c r="B1624" s="9">
        <v>0.69716999999999996</v>
      </c>
    </row>
    <row r="1625" spans="1:2" x14ac:dyDescent="0.2">
      <c r="A1625" s="8">
        <v>107.4</v>
      </c>
      <c r="B1625" s="9">
        <v>0.69704999999999995</v>
      </c>
    </row>
    <row r="1626" spans="1:2" x14ac:dyDescent="0.2">
      <c r="A1626" s="8">
        <v>107.45</v>
      </c>
      <c r="B1626" s="9">
        <v>0.69694999999999996</v>
      </c>
    </row>
    <row r="1627" spans="1:2" x14ac:dyDescent="0.2">
      <c r="A1627" s="8">
        <v>107.5</v>
      </c>
      <c r="B1627" s="9">
        <v>0.69684999999999997</v>
      </c>
    </row>
    <row r="1628" spans="1:2" x14ac:dyDescent="0.2">
      <c r="A1628" s="8">
        <v>107.55</v>
      </c>
      <c r="B1628" s="9">
        <v>0.69672000000000001</v>
      </c>
    </row>
    <row r="1629" spans="1:2" x14ac:dyDescent="0.2">
      <c r="A1629" s="8">
        <v>107.6</v>
      </c>
      <c r="B1629" s="9">
        <v>0.6966</v>
      </c>
    </row>
    <row r="1630" spans="1:2" x14ac:dyDescent="0.2">
      <c r="A1630" s="8">
        <v>107.65</v>
      </c>
      <c r="B1630" s="9">
        <v>0.69647000000000003</v>
      </c>
    </row>
    <row r="1631" spans="1:2" x14ac:dyDescent="0.2">
      <c r="A1631" s="8">
        <v>107.7</v>
      </c>
      <c r="B1631" s="9">
        <v>0.69635000000000002</v>
      </c>
    </row>
    <row r="1632" spans="1:2" x14ac:dyDescent="0.2">
      <c r="A1632" s="8">
        <v>107.75</v>
      </c>
      <c r="B1632" s="9">
        <v>0.69626999999999994</v>
      </c>
    </row>
    <row r="1633" spans="1:2" x14ac:dyDescent="0.2">
      <c r="A1633" s="8">
        <v>107.8</v>
      </c>
      <c r="B1633" s="9">
        <v>0.69620000000000004</v>
      </c>
    </row>
    <row r="1634" spans="1:2" x14ac:dyDescent="0.2">
      <c r="A1634" s="8">
        <v>107.85</v>
      </c>
      <c r="B1634" s="9">
        <v>0.69606999999999997</v>
      </c>
    </row>
    <row r="1635" spans="1:2" x14ac:dyDescent="0.2">
      <c r="A1635" s="8">
        <v>107.9</v>
      </c>
      <c r="B1635" s="9">
        <v>0.69594999999999996</v>
      </c>
    </row>
    <row r="1636" spans="1:2" x14ac:dyDescent="0.2">
      <c r="A1636" s="8">
        <v>107.95</v>
      </c>
      <c r="B1636" s="9">
        <v>0.69581999999999999</v>
      </c>
    </row>
    <row r="1637" spans="1:2" x14ac:dyDescent="0.2">
      <c r="A1637" s="8">
        <v>108</v>
      </c>
      <c r="B1637" s="9">
        <v>0.69569999999999999</v>
      </c>
    </row>
    <row r="1638" spans="1:2" x14ac:dyDescent="0.2">
      <c r="A1638" s="8">
        <v>108.05</v>
      </c>
      <c r="B1638" s="9">
        <v>0.69557000000000002</v>
      </c>
    </row>
    <row r="1639" spans="1:2" x14ac:dyDescent="0.2">
      <c r="A1639" s="8">
        <v>108.1</v>
      </c>
      <c r="B1639" s="9">
        <v>0.69545000000000001</v>
      </c>
    </row>
    <row r="1640" spans="1:2" x14ac:dyDescent="0.2">
      <c r="A1640" s="8">
        <v>108.15</v>
      </c>
      <c r="B1640" s="9">
        <v>0.69535000000000002</v>
      </c>
    </row>
    <row r="1641" spans="1:2" x14ac:dyDescent="0.2">
      <c r="A1641" s="8">
        <v>108.2</v>
      </c>
      <c r="B1641" s="9">
        <v>0.69525000000000003</v>
      </c>
    </row>
    <row r="1642" spans="1:2" x14ac:dyDescent="0.2">
      <c r="A1642" s="8">
        <v>108.25</v>
      </c>
      <c r="B1642" s="9">
        <v>0.69511999999999996</v>
      </c>
    </row>
    <row r="1643" spans="1:2" x14ac:dyDescent="0.2">
      <c r="A1643" s="8">
        <v>108.3</v>
      </c>
      <c r="B1643" s="9">
        <v>0.69499999999999995</v>
      </c>
    </row>
    <row r="1644" spans="1:2" x14ac:dyDescent="0.2">
      <c r="A1644" s="8">
        <v>108.35</v>
      </c>
      <c r="B1644" s="9">
        <v>0.69489999999999996</v>
      </c>
    </row>
    <row r="1645" spans="1:2" x14ac:dyDescent="0.2">
      <c r="A1645" s="8">
        <v>108.4</v>
      </c>
      <c r="B1645" s="9">
        <v>0.69479999999999997</v>
      </c>
    </row>
    <row r="1646" spans="1:2" x14ac:dyDescent="0.2">
      <c r="A1646" s="8">
        <v>108.45</v>
      </c>
      <c r="B1646" s="9">
        <v>0.69469999999999998</v>
      </c>
    </row>
    <row r="1647" spans="1:2" x14ac:dyDescent="0.2">
      <c r="A1647" s="8">
        <v>108.5</v>
      </c>
      <c r="B1647" s="9">
        <v>0.6946</v>
      </c>
    </row>
    <row r="1648" spans="1:2" x14ac:dyDescent="0.2">
      <c r="A1648" s="8">
        <v>108.55</v>
      </c>
      <c r="B1648" s="9">
        <v>0.69447000000000003</v>
      </c>
    </row>
    <row r="1649" spans="1:2" x14ac:dyDescent="0.2">
      <c r="A1649" s="8">
        <v>108.6</v>
      </c>
      <c r="B1649" s="9">
        <v>0.69435000000000002</v>
      </c>
    </row>
    <row r="1650" spans="1:2" x14ac:dyDescent="0.2">
      <c r="A1650" s="8">
        <v>108.65</v>
      </c>
      <c r="B1650" s="9">
        <v>0.69425000000000003</v>
      </c>
    </row>
    <row r="1651" spans="1:2" x14ac:dyDescent="0.2">
      <c r="A1651" s="8">
        <v>108.7</v>
      </c>
      <c r="B1651" s="9">
        <v>0.69415000000000004</v>
      </c>
    </row>
    <row r="1652" spans="1:2" x14ac:dyDescent="0.2">
      <c r="A1652" s="8">
        <v>108.75</v>
      </c>
      <c r="B1652" s="9">
        <v>0.69401999999999997</v>
      </c>
    </row>
    <row r="1653" spans="1:2" x14ac:dyDescent="0.2">
      <c r="A1653" s="8">
        <v>108.8</v>
      </c>
      <c r="B1653" s="9">
        <v>0.69389999999999996</v>
      </c>
    </row>
    <row r="1654" spans="1:2" x14ac:dyDescent="0.2">
      <c r="A1654" s="8">
        <v>108.85</v>
      </c>
      <c r="B1654" s="9">
        <v>0.69377</v>
      </c>
    </row>
    <row r="1655" spans="1:2" x14ac:dyDescent="0.2">
      <c r="A1655" s="8">
        <v>108.9</v>
      </c>
      <c r="B1655" s="9">
        <v>0.69364999999999999</v>
      </c>
    </row>
    <row r="1656" spans="1:2" x14ac:dyDescent="0.2">
      <c r="A1656" s="8">
        <v>108.95</v>
      </c>
      <c r="B1656" s="9">
        <v>0.69357000000000002</v>
      </c>
    </row>
    <row r="1657" spans="1:2" x14ac:dyDescent="0.2">
      <c r="A1657" s="8">
        <v>109</v>
      </c>
      <c r="B1657" s="9">
        <v>0.69350000000000001</v>
      </c>
    </row>
    <row r="1658" spans="1:2" x14ac:dyDescent="0.2">
      <c r="A1658" s="8">
        <v>109.05</v>
      </c>
      <c r="B1658" s="9">
        <v>0.69337000000000004</v>
      </c>
    </row>
    <row r="1659" spans="1:2" x14ac:dyDescent="0.2">
      <c r="A1659" s="8">
        <v>109.1</v>
      </c>
      <c r="B1659" s="9">
        <v>0.69325000000000003</v>
      </c>
    </row>
    <row r="1660" spans="1:2" x14ac:dyDescent="0.2">
      <c r="A1660" s="8">
        <v>109.15</v>
      </c>
      <c r="B1660" s="9">
        <v>0.69311999999999996</v>
      </c>
    </row>
    <row r="1661" spans="1:2" x14ac:dyDescent="0.2">
      <c r="A1661" s="8">
        <v>109.2</v>
      </c>
      <c r="B1661" s="9">
        <v>0.69299999999999995</v>
      </c>
    </row>
    <row r="1662" spans="1:2" x14ac:dyDescent="0.2">
      <c r="A1662" s="8">
        <v>109.25</v>
      </c>
      <c r="B1662" s="9">
        <v>0.69289999999999996</v>
      </c>
    </row>
    <row r="1663" spans="1:2" x14ac:dyDescent="0.2">
      <c r="A1663" s="8">
        <v>109.3</v>
      </c>
      <c r="B1663" s="9">
        <v>0.69279999999999997</v>
      </c>
    </row>
    <row r="1664" spans="1:2" x14ac:dyDescent="0.2">
      <c r="A1664" s="8">
        <v>109.35</v>
      </c>
      <c r="B1664" s="9">
        <v>0.69267000000000001</v>
      </c>
    </row>
    <row r="1665" spans="1:2" x14ac:dyDescent="0.2">
      <c r="A1665" s="8">
        <v>109.4</v>
      </c>
      <c r="B1665" s="9">
        <v>0.69255</v>
      </c>
    </row>
    <row r="1666" spans="1:2" x14ac:dyDescent="0.2">
      <c r="A1666" s="8">
        <v>109.45</v>
      </c>
      <c r="B1666" s="9">
        <v>0.69247000000000003</v>
      </c>
    </row>
    <row r="1667" spans="1:2" x14ac:dyDescent="0.2">
      <c r="A1667" s="8">
        <v>109.5</v>
      </c>
      <c r="B1667" s="9">
        <v>0.69240000000000002</v>
      </c>
    </row>
    <row r="1668" spans="1:2" x14ac:dyDescent="0.2">
      <c r="A1668" s="8">
        <v>109.55</v>
      </c>
      <c r="B1668" s="9">
        <v>0.69227000000000005</v>
      </c>
    </row>
    <row r="1669" spans="1:2" x14ac:dyDescent="0.2">
      <c r="A1669" s="8">
        <v>109.6</v>
      </c>
      <c r="B1669" s="9">
        <v>0.69215000000000004</v>
      </c>
    </row>
    <row r="1670" spans="1:2" x14ac:dyDescent="0.2">
      <c r="A1670" s="8">
        <v>109.65</v>
      </c>
      <c r="B1670" s="9">
        <v>0.69201999999999997</v>
      </c>
    </row>
    <row r="1671" spans="1:2" x14ac:dyDescent="0.2">
      <c r="A1671" s="8">
        <v>109.7</v>
      </c>
      <c r="B1671" s="9">
        <v>0.69189999999999996</v>
      </c>
    </row>
    <row r="1672" spans="1:2" x14ac:dyDescent="0.2">
      <c r="A1672" s="8">
        <v>109.75</v>
      </c>
      <c r="B1672" s="9">
        <v>0.69179999999999997</v>
      </c>
    </row>
    <row r="1673" spans="1:2" x14ac:dyDescent="0.2">
      <c r="A1673" s="8">
        <v>109.8</v>
      </c>
      <c r="B1673" s="9">
        <v>0.69169999999999998</v>
      </c>
    </row>
    <row r="1674" spans="1:2" x14ac:dyDescent="0.2">
      <c r="A1674" s="8">
        <v>109.85</v>
      </c>
      <c r="B1674" s="9">
        <v>0.69159999999999999</v>
      </c>
    </row>
    <row r="1675" spans="1:2" x14ac:dyDescent="0.2">
      <c r="A1675" s="8">
        <v>109.9</v>
      </c>
      <c r="B1675" s="9">
        <v>0.6915</v>
      </c>
    </row>
    <row r="1676" spans="1:2" x14ac:dyDescent="0.2">
      <c r="A1676" s="8">
        <v>109.95</v>
      </c>
      <c r="B1676" s="9">
        <v>0.69142000000000003</v>
      </c>
    </row>
    <row r="1677" spans="1:2" x14ac:dyDescent="0.2">
      <c r="A1677" s="8">
        <v>110</v>
      </c>
      <c r="B1677" s="9">
        <v>0.69135000000000002</v>
      </c>
    </row>
    <row r="1678" spans="1:2" x14ac:dyDescent="0.2">
      <c r="A1678" s="8">
        <v>110.05</v>
      </c>
      <c r="B1678" s="9">
        <v>0.69127000000000005</v>
      </c>
    </row>
    <row r="1679" spans="1:2" x14ac:dyDescent="0.2">
      <c r="A1679" s="8">
        <v>110.1</v>
      </c>
      <c r="B1679" s="9">
        <v>0.69120000000000004</v>
      </c>
    </row>
    <row r="1680" spans="1:2" x14ac:dyDescent="0.2">
      <c r="A1680" s="8">
        <v>110.15</v>
      </c>
      <c r="B1680" s="9">
        <v>0.69111999999999996</v>
      </c>
    </row>
    <row r="1681" spans="1:2" x14ac:dyDescent="0.2">
      <c r="A1681" s="8">
        <v>110.2</v>
      </c>
      <c r="B1681" s="9">
        <v>0.69105000000000005</v>
      </c>
    </row>
    <row r="1682" spans="1:2" x14ac:dyDescent="0.2">
      <c r="A1682" s="8">
        <v>110.25</v>
      </c>
      <c r="B1682" s="9">
        <v>0.69096999999999997</v>
      </c>
    </row>
    <row r="1683" spans="1:2" x14ac:dyDescent="0.2">
      <c r="A1683" s="8">
        <v>110.3</v>
      </c>
      <c r="B1683" s="9">
        <v>0.69089999999999996</v>
      </c>
    </row>
    <row r="1684" spans="1:2" x14ac:dyDescent="0.2">
      <c r="A1684" s="8">
        <v>110.35</v>
      </c>
      <c r="B1684" s="9">
        <v>0.69081999999999999</v>
      </c>
    </row>
    <row r="1685" spans="1:2" x14ac:dyDescent="0.2">
      <c r="A1685" s="8">
        <v>110.4</v>
      </c>
      <c r="B1685" s="9">
        <v>0.69074999999999998</v>
      </c>
    </row>
    <row r="1686" spans="1:2" x14ac:dyDescent="0.2">
      <c r="A1686" s="8">
        <v>110.45</v>
      </c>
      <c r="B1686" s="9">
        <v>0.69067000000000001</v>
      </c>
    </row>
    <row r="1687" spans="1:2" x14ac:dyDescent="0.2">
      <c r="A1687" s="8">
        <v>110.5</v>
      </c>
      <c r="B1687" s="9">
        <v>0.69059999999999999</v>
      </c>
    </row>
    <row r="1688" spans="1:2" x14ac:dyDescent="0.2">
      <c r="A1688" s="8">
        <v>110.55</v>
      </c>
      <c r="B1688" s="9">
        <v>0.69052000000000002</v>
      </c>
    </row>
    <row r="1689" spans="1:2" x14ac:dyDescent="0.2">
      <c r="A1689" s="8">
        <v>110.6</v>
      </c>
      <c r="B1689" s="9">
        <v>0.69045000000000001</v>
      </c>
    </row>
    <row r="1690" spans="1:2" x14ac:dyDescent="0.2">
      <c r="A1690" s="8">
        <v>110.65</v>
      </c>
      <c r="B1690" s="9">
        <v>0.69037000000000004</v>
      </c>
    </row>
    <row r="1691" spans="1:2" x14ac:dyDescent="0.2">
      <c r="A1691" s="8">
        <v>110.7</v>
      </c>
      <c r="B1691" s="9">
        <v>0.69030000000000002</v>
      </c>
    </row>
    <row r="1692" spans="1:2" x14ac:dyDescent="0.2">
      <c r="A1692" s="8">
        <v>110.75</v>
      </c>
      <c r="B1692" s="9">
        <v>0.69021999999999994</v>
      </c>
    </row>
    <row r="1693" spans="1:2" x14ac:dyDescent="0.2">
      <c r="A1693" s="8">
        <v>110.8</v>
      </c>
      <c r="B1693" s="9">
        <v>0.69015000000000004</v>
      </c>
    </row>
    <row r="1694" spans="1:2" x14ac:dyDescent="0.2">
      <c r="A1694" s="8">
        <v>110.85</v>
      </c>
      <c r="B1694" s="9">
        <v>0.69010000000000005</v>
      </c>
    </row>
    <row r="1695" spans="1:2" x14ac:dyDescent="0.2">
      <c r="A1695" s="8">
        <v>110.9</v>
      </c>
      <c r="B1695" s="9">
        <v>0.69005000000000005</v>
      </c>
    </row>
    <row r="1696" spans="1:2" x14ac:dyDescent="0.2">
      <c r="A1696" s="8">
        <v>110.95</v>
      </c>
      <c r="B1696" s="9">
        <v>0.68994999999999995</v>
      </c>
    </row>
    <row r="1697" spans="1:2" x14ac:dyDescent="0.2">
      <c r="A1697" s="8">
        <v>111</v>
      </c>
      <c r="B1697" s="9">
        <v>0.68984999999999996</v>
      </c>
    </row>
    <row r="1698" spans="1:2" x14ac:dyDescent="0.2">
      <c r="A1698" s="8">
        <v>111.05</v>
      </c>
      <c r="B1698" s="9">
        <v>0.68979999999999997</v>
      </c>
    </row>
    <row r="1699" spans="1:2" x14ac:dyDescent="0.2">
      <c r="A1699" s="8">
        <v>111.1</v>
      </c>
      <c r="B1699" s="9">
        <v>0.68974999999999997</v>
      </c>
    </row>
    <row r="1700" spans="1:2" x14ac:dyDescent="0.2">
      <c r="A1700" s="8">
        <v>111.15</v>
      </c>
      <c r="B1700" s="9">
        <v>0.68967000000000001</v>
      </c>
    </row>
    <row r="1701" spans="1:2" x14ac:dyDescent="0.2">
      <c r="A1701" s="8">
        <v>111.2</v>
      </c>
      <c r="B1701" s="9">
        <v>0.68959999999999999</v>
      </c>
    </row>
    <row r="1702" spans="1:2" x14ac:dyDescent="0.2">
      <c r="A1702" s="8">
        <v>111.25</v>
      </c>
      <c r="B1702" s="9">
        <v>0.68952000000000002</v>
      </c>
    </row>
    <row r="1703" spans="1:2" x14ac:dyDescent="0.2">
      <c r="A1703" s="8">
        <v>111.3</v>
      </c>
      <c r="B1703" s="9">
        <v>0.68945000000000001</v>
      </c>
    </row>
    <row r="1704" spans="1:2" x14ac:dyDescent="0.2">
      <c r="A1704" s="8">
        <v>111.35</v>
      </c>
      <c r="B1704" s="9">
        <v>0.68937000000000004</v>
      </c>
    </row>
    <row r="1705" spans="1:2" x14ac:dyDescent="0.2">
      <c r="A1705" s="8">
        <v>111.4</v>
      </c>
      <c r="B1705" s="9">
        <v>0.68930000000000002</v>
      </c>
    </row>
    <row r="1706" spans="1:2" x14ac:dyDescent="0.2">
      <c r="A1706" s="8">
        <v>111.45</v>
      </c>
      <c r="B1706" s="9">
        <v>0.68922000000000005</v>
      </c>
    </row>
    <row r="1707" spans="1:2" x14ac:dyDescent="0.2">
      <c r="A1707" s="8">
        <v>111.5</v>
      </c>
      <c r="B1707" s="9">
        <v>0.68915000000000004</v>
      </c>
    </row>
    <row r="1708" spans="1:2" x14ac:dyDescent="0.2">
      <c r="A1708" s="8">
        <v>111.55</v>
      </c>
      <c r="B1708" s="9">
        <v>0.68906999999999996</v>
      </c>
    </row>
    <row r="1709" spans="1:2" x14ac:dyDescent="0.2">
      <c r="A1709" s="8">
        <v>111.6</v>
      </c>
      <c r="B1709" s="9">
        <v>0.68899999999999995</v>
      </c>
    </row>
    <row r="1710" spans="1:2" x14ac:dyDescent="0.2">
      <c r="A1710" s="8">
        <v>111.65</v>
      </c>
      <c r="B1710" s="9">
        <v>0.68894999999999995</v>
      </c>
    </row>
    <row r="1711" spans="1:2" x14ac:dyDescent="0.2">
      <c r="A1711" s="8">
        <v>111.7</v>
      </c>
      <c r="B1711" s="9">
        <v>0.68889999999999996</v>
      </c>
    </row>
    <row r="1712" spans="1:2" x14ac:dyDescent="0.2">
      <c r="A1712" s="8">
        <v>114.5</v>
      </c>
      <c r="B1712" s="9">
        <v>0.68500000000000005</v>
      </c>
    </row>
    <row r="1713" spans="1:2" x14ac:dyDescent="0.2">
      <c r="A1713" s="8">
        <v>114.55</v>
      </c>
      <c r="B1713" s="9">
        <v>0.68491999999999997</v>
      </c>
    </row>
    <row r="1714" spans="1:2" x14ac:dyDescent="0.2">
      <c r="A1714" s="8">
        <v>114.6</v>
      </c>
      <c r="B1714" s="9">
        <v>0.68484999999999996</v>
      </c>
    </row>
    <row r="1715" spans="1:2" x14ac:dyDescent="0.2">
      <c r="A1715" s="8">
        <v>114.65</v>
      </c>
      <c r="B1715" s="9">
        <v>0.68479999999999996</v>
      </c>
    </row>
    <row r="1716" spans="1:2" x14ac:dyDescent="0.2">
      <c r="A1716" s="8">
        <v>114.7</v>
      </c>
      <c r="B1716" s="9">
        <v>0.68474999999999997</v>
      </c>
    </row>
    <row r="1717" spans="1:2" x14ac:dyDescent="0.2">
      <c r="A1717" s="8">
        <v>114.75</v>
      </c>
      <c r="B1717" s="9">
        <v>0.68467</v>
      </c>
    </row>
    <row r="1718" spans="1:2" x14ac:dyDescent="0.2">
      <c r="A1718" s="8">
        <v>114.8</v>
      </c>
      <c r="B1718" s="9">
        <v>0.68459999999999999</v>
      </c>
    </row>
    <row r="1719" spans="1:2" x14ac:dyDescent="0.2">
      <c r="A1719" s="8">
        <v>114.85</v>
      </c>
      <c r="B1719" s="9">
        <v>0.68452000000000002</v>
      </c>
    </row>
    <row r="1720" spans="1:2" x14ac:dyDescent="0.2">
      <c r="A1720" s="8">
        <v>114.9</v>
      </c>
      <c r="B1720" s="9">
        <v>0.68445</v>
      </c>
    </row>
    <row r="1721" spans="1:2" x14ac:dyDescent="0.2">
      <c r="A1721" s="8">
        <v>114.95</v>
      </c>
      <c r="B1721" s="9">
        <v>0.68440000000000001</v>
      </c>
    </row>
    <row r="1722" spans="1:2" x14ac:dyDescent="0.2">
      <c r="A1722" s="8">
        <v>115</v>
      </c>
      <c r="B1722" s="9">
        <v>0.68435000000000001</v>
      </c>
    </row>
    <row r="1723" spans="1:2" x14ac:dyDescent="0.2">
      <c r="A1723" s="8">
        <v>115.05</v>
      </c>
      <c r="B1723" s="9">
        <v>0.68427000000000004</v>
      </c>
    </row>
    <row r="1724" spans="1:2" x14ac:dyDescent="0.2">
      <c r="A1724" s="8">
        <v>115.1</v>
      </c>
      <c r="B1724" s="9">
        <v>0.68420000000000003</v>
      </c>
    </row>
    <row r="1725" spans="1:2" x14ac:dyDescent="0.2">
      <c r="A1725" s="8">
        <v>115.15</v>
      </c>
      <c r="B1725" s="9">
        <v>0.68411999999999995</v>
      </c>
    </row>
    <row r="1726" spans="1:2" x14ac:dyDescent="0.2">
      <c r="A1726" s="8">
        <v>115.2</v>
      </c>
      <c r="B1726" s="9">
        <v>0.68405000000000005</v>
      </c>
    </row>
    <row r="1727" spans="1:2" x14ac:dyDescent="0.2">
      <c r="A1727" s="8">
        <v>115.25</v>
      </c>
      <c r="B1727" s="9">
        <v>0.68396999999999997</v>
      </c>
    </row>
    <row r="1728" spans="1:2" x14ac:dyDescent="0.2">
      <c r="A1728" s="8">
        <v>115.3</v>
      </c>
      <c r="B1728" s="9">
        <v>0.68389999999999995</v>
      </c>
    </row>
    <row r="1729" spans="1:2" x14ac:dyDescent="0.2">
      <c r="A1729" s="8">
        <v>115.35</v>
      </c>
      <c r="B1729" s="9">
        <v>0.68384999999999996</v>
      </c>
    </row>
    <row r="1730" spans="1:2" x14ac:dyDescent="0.2">
      <c r="A1730" s="8">
        <v>115.4</v>
      </c>
      <c r="B1730" s="9">
        <v>0.68379999999999996</v>
      </c>
    </row>
    <row r="1731" spans="1:2" x14ac:dyDescent="0.2">
      <c r="A1731" s="8">
        <v>115.45</v>
      </c>
      <c r="B1731" s="9">
        <v>0.68371999999999999</v>
      </c>
    </row>
    <row r="1732" spans="1:2" x14ac:dyDescent="0.2">
      <c r="A1732" s="8">
        <v>115.5</v>
      </c>
      <c r="B1732" s="9">
        <v>0.68364999999999998</v>
      </c>
    </row>
    <row r="1733" spans="1:2" x14ac:dyDescent="0.2">
      <c r="A1733" s="8">
        <v>115.55</v>
      </c>
      <c r="B1733" s="9">
        <v>0.68357000000000001</v>
      </c>
    </row>
    <row r="1734" spans="1:2" x14ac:dyDescent="0.2">
      <c r="A1734" s="8">
        <v>115.6</v>
      </c>
      <c r="B1734" s="9">
        <v>0.6835</v>
      </c>
    </row>
    <row r="1735" spans="1:2" x14ac:dyDescent="0.2">
      <c r="A1735" s="8">
        <v>115.65</v>
      </c>
      <c r="B1735" s="9">
        <v>0.68345</v>
      </c>
    </row>
    <row r="1736" spans="1:2" x14ac:dyDescent="0.2">
      <c r="A1736" s="8">
        <v>115.7</v>
      </c>
      <c r="B1736" s="9">
        <v>0.68340000000000001</v>
      </c>
    </row>
    <row r="1737" spans="1:2" x14ac:dyDescent="0.2">
      <c r="A1737" s="8">
        <v>115.75</v>
      </c>
      <c r="B1737" s="9">
        <v>0.68335000000000001</v>
      </c>
    </row>
    <row r="1738" spans="1:2" x14ac:dyDescent="0.2">
      <c r="A1738" s="8">
        <v>115.8</v>
      </c>
      <c r="B1738" s="9">
        <v>0.68330000000000002</v>
      </c>
    </row>
    <row r="1739" spans="1:2" x14ac:dyDescent="0.2">
      <c r="A1739" s="8">
        <v>115.85</v>
      </c>
      <c r="B1739" s="9">
        <v>0.68320000000000003</v>
      </c>
    </row>
    <row r="1740" spans="1:2" x14ac:dyDescent="0.2">
      <c r="A1740" s="8">
        <v>115.9</v>
      </c>
      <c r="B1740" s="9">
        <v>0.68310000000000004</v>
      </c>
    </row>
    <row r="1741" spans="1:2" x14ac:dyDescent="0.2">
      <c r="A1741" s="8">
        <v>115.95</v>
      </c>
      <c r="B1741" s="9">
        <v>0.68305000000000005</v>
      </c>
    </row>
    <row r="1742" spans="1:2" x14ac:dyDescent="0.2">
      <c r="A1742" s="8">
        <v>116</v>
      </c>
      <c r="B1742" s="9">
        <v>0.68300000000000005</v>
      </c>
    </row>
    <row r="1743" spans="1:2" x14ac:dyDescent="0.2">
      <c r="A1743" s="8">
        <v>116.05</v>
      </c>
      <c r="B1743" s="9">
        <v>0.68294999999999995</v>
      </c>
    </row>
    <row r="1744" spans="1:2" x14ac:dyDescent="0.2">
      <c r="A1744" s="8">
        <v>116.1</v>
      </c>
      <c r="B1744" s="9">
        <v>0.68289999999999995</v>
      </c>
    </row>
    <row r="1745" spans="1:2" x14ac:dyDescent="0.2">
      <c r="A1745" s="8">
        <v>116.15</v>
      </c>
      <c r="B1745" s="9">
        <v>0.68279999999999996</v>
      </c>
    </row>
    <row r="1746" spans="1:2" x14ac:dyDescent="0.2">
      <c r="A1746" s="8">
        <v>116.2</v>
      </c>
      <c r="B1746" s="9">
        <v>0.68269999999999997</v>
      </c>
    </row>
    <row r="1747" spans="1:2" x14ac:dyDescent="0.2">
      <c r="A1747" s="8">
        <v>116.25</v>
      </c>
      <c r="B1747" s="9">
        <v>0.68264999999999998</v>
      </c>
    </row>
    <row r="1748" spans="1:2" x14ac:dyDescent="0.2">
      <c r="A1748" s="8">
        <v>116.3</v>
      </c>
      <c r="B1748" s="9">
        <v>0.68259999999999998</v>
      </c>
    </row>
    <row r="1749" spans="1:2" x14ac:dyDescent="0.2">
      <c r="A1749" s="8">
        <v>116.35</v>
      </c>
      <c r="B1749" s="9">
        <v>0.68254999999999999</v>
      </c>
    </row>
    <row r="1750" spans="1:2" x14ac:dyDescent="0.2">
      <c r="A1750" s="8">
        <v>116.4</v>
      </c>
      <c r="B1750" s="9">
        <v>0.6825</v>
      </c>
    </row>
    <row r="1751" spans="1:2" x14ac:dyDescent="0.2">
      <c r="A1751" s="8">
        <v>116.45</v>
      </c>
      <c r="B1751" s="9">
        <v>0.68242000000000003</v>
      </c>
    </row>
    <row r="1752" spans="1:2" x14ac:dyDescent="0.2">
      <c r="A1752" s="8">
        <v>116.5</v>
      </c>
      <c r="B1752" s="9">
        <v>0.68235000000000001</v>
      </c>
    </row>
    <row r="1753" spans="1:2" x14ac:dyDescent="0.2">
      <c r="A1753" s="8">
        <v>116.55</v>
      </c>
      <c r="B1753" s="9">
        <v>0.68227000000000004</v>
      </c>
    </row>
    <row r="1754" spans="1:2" x14ac:dyDescent="0.2">
      <c r="A1754" s="8">
        <v>116.6</v>
      </c>
      <c r="B1754" s="9">
        <v>0.68220000000000003</v>
      </c>
    </row>
    <row r="1755" spans="1:2" x14ac:dyDescent="0.2">
      <c r="A1755" s="8">
        <v>116.65</v>
      </c>
      <c r="B1755" s="9">
        <v>0.68215000000000003</v>
      </c>
    </row>
    <row r="1756" spans="1:2" x14ac:dyDescent="0.2">
      <c r="A1756" s="8">
        <v>116.7</v>
      </c>
      <c r="B1756" s="9">
        <v>0.68210000000000004</v>
      </c>
    </row>
    <row r="1757" spans="1:2" x14ac:dyDescent="0.2">
      <c r="A1757" s="8">
        <v>116.75</v>
      </c>
      <c r="B1757" s="9">
        <v>0.68201999999999996</v>
      </c>
    </row>
    <row r="1758" spans="1:2" x14ac:dyDescent="0.2">
      <c r="A1758" s="8">
        <v>116.8</v>
      </c>
      <c r="B1758" s="9">
        <v>0.68194999999999995</v>
      </c>
    </row>
    <row r="1759" spans="1:2" x14ac:dyDescent="0.2">
      <c r="A1759" s="8">
        <v>116.85</v>
      </c>
      <c r="B1759" s="9">
        <v>0.68186999999999998</v>
      </c>
    </row>
    <row r="1760" spans="1:2" x14ac:dyDescent="0.2">
      <c r="A1760" s="8">
        <v>116.9</v>
      </c>
      <c r="B1760" s="9">
        <v>0.68179999999999996</v>
      </c>
    </row>
    <row r="1761" spans="1:2" x14ac:dyDescent="0.2">
      <c r="A1761" s="8">
        <v>116.95</v>
      </c>
      <c r="B1761" s="9">
        <v>0.68174999999999997</v>
      </c>
    </row>
    <row r="1762" spans="1:2" x14ac:dyDescent="0.2">
      <c r="A1762" s="8">
        <v>117</v>
      </c>
      <c r="B1762" s="9">
        <v>0.68169999999999997</v>
      </c>
    </row>
    <row r="1763" spans="1:2" x14ac:dyDescent="0.2">
      <c r="A1763" s="8">
        <v>117.05</v>
      </c>
      <c r="B1763" s="9">
        <v>0.68162</v>
      </c>
    </row>
    <row r="1764" spans="1:2" x14ac:dyDescent="0.2">
      <c r="A1764" s="8">
        <v>117.1</v>
      </c>
      <c r="B1764" s="9">
        <v>0.68154999999999999</v>
      </c>
    </row>
    <row r="1765" spans="1:2" x14ac:dyDescent="0.2">
      <c r="A1765" s="8">
        <v>117.15</v>
      </c>
      <c r="B1765" s="9">
        <v>0.68149999999999999</v>
      </c>
    </row>
    <row r="1766" spans="1:2" x14ac:dyDescent="0.2">
      <c r="A1766" s="8">
        <v>117.2</v>
      </c>
      <c r="B1766" s="9">
        <v>0.68145</v>
      </c>
    </row>
    <row r="1767" spans="1:2" x14ac:dyDescent="0.2">
      <c r="A1767" s="8">
        <v>117.25</v>
      </c>
      <c r="B1767" s="9">
        <v>0.68137000000000003</v>
      </c>
    </row>
    <row r="1768" spans="1:2" x14ac:dyDescent="0.2">
      <c r="A1768" s="8">
        <v>117.3</v>
      </c>
      <c r="B1768" s="9">
        <v>0.68130000000000002</v>
      </c>
    </row>
    <row r="1769" spans="1:2" x14ac:dyDescent="0.2">
      <c r="A1769" s="8">
        <v>117.35</v>
      </c>
      <c r="B1769" s="9">
        <v>0.68122000000000005</v>
      </c>
    </row>
    <row r="1770" spans="1:2" x14ac:dyDescent="0.2">
      <c r="A1770" s="8">
        <v>117.4</v>
      </c>
      <c r="B1770" s="9">
        <v>0.68115000000000003</v>
      </c>
    </row>
    <row r="1771" spans="1:2" x14ac:dyDescent="0.2">
      <c r="A1771" s="8">
        <v>117.45</v>
      </c>
      <c r="B1771" s="9">
        <v>0.68110000000000004</v>
      </c>
    </row>
    <row r="1772" spans="1:2" x14ac:dyDescent="0.2">
      <c r="A1772" s="8">
        <v>117.5</v>
      </c>
      <c r="B1772" s="9">
        <v>0.68105000000000004</v>
      </c>
    </row>
    <row r="1773" spans="1:2" x14ac:dyDescent="0.2">
      <c r="A1773" s="8">
        <v>117.55</v>
      </c>
      <c r="B1773" s="9">
        <v>0.68100000000000005</v>
      </c>
    </row>
    <row r="1774" spans="1:2" x14ac:dyDescent="0.2">
      <c r="A1774" s="8">
        <v>117.6</v>
      </c>
      <c r="B1774" s="9">
        <v>0.68095000000000006</v>
      </c>
    </row>
    <row r="1775" spans="1:2" x14ac:dyDescent="0.2">
      <c r="A1775" s="8">
        <v>117.65</v>
      </c>
      <c r="B1775" s="9">
        <v>0.68084999999999996</v>
      </c>
    </row>
    <row r="1776" spans="1:2" x14ac:dyDescent="0.2">
      <c r="A1776" s="8">
        <v>117.7</v>
      </c>
      <c r="B1776" s="9">
        <v>0.68074999999999997</v>
      </c>
    </row>
    <row r="1777" spans="1:2" x14ac:dyDescent="0.2">
      <c r="A1777" s="8">
        <v>117.75</v>
      </c>
      <c r="B1777" s="9">
        <v>0.68069999999999997</v>
      </c>
    </row>
    <row r="1778" spans="1:2" x14ac:dyDescent="0.2">
      <c r="A1778" s="8">
        <v>117.8</v>
      </c>
      <c r="B1778" s="9">
        <v>0.68064999999999998</v>
      </c>
    </row>
    <row r="1779" spans="1:2" x14ac:dyDescent="0.2">
      <c r="A1779" s="8">
        <v>117.85</v>
      </c>
      <c r="B1779" s="9">
        <v>0.68059999999999998</v>
      </c>
    </row>
    <row r="1780" spans="1:2" x14ac:dyDescent="0.2">
      <c r="A1780" s="8">
        <v>117.9</v>
      </c>
      <c r="B1780" s="9">
        <v>0.68054999999999999</v>
      </c>
    </row>
    <row r="1781" spans="1:2" x14ac:dyDescent="0.2">
      <c r="A1781" s="8">
        <v>117.95</v>
      </c>
      <c r="B1781" s="9">
        <v>0.68047000000000002</v>
      </c>
    </row>
    <row r="1782" spans="1:2" x14ac:dyDescent="0.2">
      <c r="A1782" s="8">
        <v>118</v>
      </c>
      <c r="B1782" s="9">
        <v>0.6804</v>
      </c>
    </row>
    <row r="1783" spans="1:2" x14ac:dyDescent="0.2">
      <c r="A1783" s="8">
        <v>118.05</v>
      </c>
      <c r="B1783" s="9">
        <v>0.68035000000000001</v>
      </c>
    </row>
    <row r="1784" spans="1:2" x14ac:dyDescent="0.2">
      <c r="A1784" s="8">
        <v>118.1</v>
      </c>
      <c r="B1784" s="9">
        <v>0.68030000000000002</v>
      </c>
    </row>
    <row r="1785" spans="1:2" x14ac:dyDescent="0.2">
      <c r="A1785" s="8">
        <v>118.15</v>
      </c>
      <c r="B1785" s="9">
        <v>0.68022000000000005</v>
      </c>
    </row>
    <row r="1786" spans="1:2" x14ac:dyDescent="0.2">
      <c r="A1786" s="8">
        <v>118.2</v>
      </c>
      <c r="B1786" s="9">
        <v>0.68015000000000003</v>
      </c>
    </row>
    <row r="1787" spans="1:2" x14ac:dyDescent="0.2">
      <c r="A1787" s="8">
        <v>118.25</v>
      </c>
      <c r="B1787" s="9">
        <v>0.68006999999999995</v>
      </c>
    </row>
    <row r="1788" spans="1:2" x14ac:dyDescent="0.2">
      <c r="A1788" s="8">
        <v>118.3</v>
      </c>
      <c r="B1788" s="9">
        <v>0.68</v>
      </c>
    </row>
    <row r="1789" spans="1:2" x14ac:dyDescent="0.2">
      <c r="A1789" s="8">
        <v>118.35</v>
      </c>
      <c r="B1789" s="9">
        <v>0.67995000000000005</v>
      </c>
    </row>
    <row r="1790" spans="1:2" x14ac:dyDescent="0.2">
      <c r="A1790" s="8">
        <v>118.4</v>
      </c>
      <c r="B1790" s="9">
        <v>0.67989999999999995</v>
      </c>
    </row>
    <row r="1791" spans="1:2" x14ac:dyDescent="0.2">
      <c r="A1791" s="8">
        <v>118.45</v>
      </c>
      <c r="B1791" s="9">
        <v>0.67984999999999995</v>
      </c>
    </row>
    <row r="1792" spans="1:2" x14ac:dyDescent="0.2">
      <c r="A1792" s="8">
        <v>118.5</v>
      </c>
      <c r="B1792" s="9">
        <v>0.67979999999999996</v>
      </c>
    </row>
    <row r="1793" spans="1:2" x14ac:dyDescent="0.2">
      <c r="A1793" s="8">
        <v>118.55</v>
      </c>
      <c r="B1793" s="9">
        <v>0.67969999999999997</v>
      </c>
    </row>
    <row r="1794" spans="1:2" x14ac:dyDescent="0.2">
      <c r="A1794" s="8">
        <v>118.6</v>
      </c>
      <c r="B1794" s="9">
        <v>0.67959999999999998</v>
      </c>
    </row>
    <row r="1795" spans="1:2" x14ac:dyDescent="0.2">
      <c r="A1795" s="8">
        <v>118.65</v>
      </c>
      <c r="B1795" s="9">
        <v>0.67954999999999999</v>
      </c>
    </row>
    <row r="1796" spans="1:2" x14ac:dyDescent="0.2">
      <c r="A1796" s="8">
        <v>118.7</v>
      </c>
      <c r="B1796" s="9">
        <v>0.67949999999999999</v>
      </c>
    </row>
    <row r="1797" spans="1:2" x14ac:dyDescent="0.2">
      <c r="A1797" s="8">
        <v>118.75</v>
      </c>
      <c r="B1797" s="9">
        <v>0.67945</v>
      </c>
    </row>
    <row r="1798" spans="1:2" x14ac:dyDescent="0.2">
      <c r="A1798" s="8">
        <v>118.8</v>
      </c>
      <c r="B1798" s="9">
        <v>0.6794</v>
      </c>
    </row>
    <row r="1799" spans="1:2" x14ac:dyDescent="0.2">
      <c r="A1799" s="8">
        <v>118.85</v>
      </c>
      <c r="B1799" s="9">
        <v>0.67932000000000003</v>
      </c>
    </row>
    <row r="1800" spans="1:2" x14ac:dyDescent="0.2">
      <c r="A1800" s="8">
        <v>118.9</v>
      </c>
      <c r="B1800" s="9">
        <v>0.67925000000000002</v>
      </c>
    </row>
    <row r="1801" spans="1:2" x14ac:dyDescent="0.2">
      <c r="A1801" s="8">
        <v>118.95</v>
      </c>
      <c r="B1801" s="9">
        <v>0.67920000000000003</v>
      </c>
    </row>
    <row r="1802" spans="1:2" x14ac:dyDescent="0.2">
      <c r="A1802" s="8">
        <v>119</v>
      </c>
      <c r="B1802" s="9">
        <v>0.67915000000000003</v>
      </c>
    </row>
    <row r="1803" spans="1:2" x14ac:dyDescent="0.2">
      <c r="A1803" s="8">
        <v>119.05</v>
      </c>
      <c r="B1803" s="9">
        <v>0.67906999999999995</v>
      </c>
    </row>
    <row r="1804" spans="1:2" x14ac:dyDescent="0.2">
      <c r="A1804" s="8">
        <v>119.1</v>
      </c>
      <c r="B1804" s="9">
        <v>0.67900000000000005</v>
      </c>
    </row>
    <row r="1805" spans="1:2" x14ac:dyDescent="0.2">
      <c r="A1805" s="8">
        <v>119.15</v>
      </c>
      <c r="B1805" s="9">
        <v>0.67891999999999997</v>
      </c>
    </row>
    <row r="1806" spans="1:2" x14ac:dyDescent="0.2">
      <c r="A1806" s="8">
        <v>119.2</v>
      </c>
      <c r="B1806" s="9">
        <v>0.67884999999999995</v>
      </c>
    </row>
    <row r="1807" spans="1:2" x14ac:dyDescent="0.2">
      <c r="A1807" s="8">
        <v>119.25</v>
      </c>
      <c r="B1807" s="9">
        <v>0.67879999999999996</v>
      </c>
    </row>
    <row r="1808" spans="1:2" x14ac:dyDescent="0.2">
      <c r="A1808" s="8">
        <v>119.3</v>
      </c>
      <c r="B1808" s="9">
        <v>0.67874999999999996</v>
      </c>
    </row>
    <row r="1809" spans="1:2" x14ac:dyDescent="0.2">
      <c r="A1809" s="8">
        <v>119.35</v>
      </c>
      <c r="B1809" s="9">
        <v>0.67869999999999997</v>
      </c>
    </row>
    <row r="1810" spans="1:2" x14ac:dyDescent="0.2">
      <c r="A1810" s="8">
        <v>119.4</v>
      </c>
      <c r="B1810" s="9">
        <v>0.67864999999999998</v>
      </c>
    </row>
    <row r="1811" spans="1:2" x14ac:dyDescent="0.2">
      <c r="A1811" s="8">
        <v>119.45</v>
      </c>
      <c r="B1811" s="9">
        <v>0.67857000000000001</v>
      </c>
    </row>
    <row r="1812" spans="1:2" x14ac:dyDescent="0.2">
      <c r="A1812" s="8">
        <v>119.5</v>
      </c>
      <c r="B1812" s="9">
        <v>0.67849999999999999</v>
      </c>
    </row>
    <row r="1813" spans="1:2" x14ac:dyDescent="0.2">
      <c r="A1813" s="8">
        <v>119.55</v>
      </c>
      <c r="B1813" s="9">
        <v>0.67842000000000002</v>
      </c>
    </row>
    <row r="1814" spans="1:2" x14ac:dyDescent="0.2">
      <c r="A1814" s="8">
        <v>119.6</v>
      </c>
      <c r="B1814" s="9">
        <v>0.67835000000000001</v>
      </c>
    </row>
    <row r="1815" spans="1:2" x14ac:dyDescent="0.2">
      <c r="A1815" s="8">
        <v>119.65</v>
      </c>
      <c r="B1815" s="9">
        <v>0.67830000000000001</v>
      </c>
    </row>
    <row r="1816" spans="1:2" x14ac:dyDescent="0.2">
      <c r="A1816" s="8">
        <v>119.7</v>
      </c>
      <c r="B1816" s="9">
        <v>0.67825000000000002</v>
      </c>
    </row>
    <row r="1817" spans="1:2" x14ac:dyDescent="0.2">
      <c r="A1817" s="8">
        <v>119.75</v>
      </c>
      <c r="B1817" s="9">
        <v>0.67817000000000005</v>
      </c>
    </row>
    <row r="1818" spans="1:2" x14ac:dyDescent="0.2">
      <c r="A1818" s="8">
        <v>119.8</v>
      </c>
      <c r="B1818" s="9">
        <v>0.67810000000000004</v>
      </c>
    </row>
    <row r="1819" spans="1:2" x14ac:dyDescent="0.2">
      <c r="A1819" s="8">
        <v>119.85</v>
      </c>
      <c r="B1819" s="9">
        <v>0.67805000000000004</v>
      </c>
    </row>
    <row r="1820" spans="1:2" x14ac:dyDescent="0.2">
      <c r="A1820" s="8">
        <v>119.9</v>
      </c>
      <c r="B1820" s="9">
        <v>0.67800000000000005</v>
      </c>
    </row>
    <row r="1821" spans="1:2" x14ac:dyDescent="0.2">
      <c r="A1821" s="8">
        <v>119.95</v>
      </c>
      <c r="B1821" s="9">
        <v>0.67795000000000005</v>
      </c>
    </row>
    <row r="1822" spans="1:2" x14ac:dyDescent="0.2">
      <c r="A1822" s="8">
        <v>120</v>
      </c>
      <c r="B1822" s="9">
        <v>0.67789999999999995</v>
      </c>
    </row>
    <row r="1823" spans="1:2" x14ac:dyDescent="0.2">
      <c r="A1823" s="8">
        <v>120.05</v>
      </c>
      <c r="B1823" s="9">
        <v>0.67779999999999996</v>
      </c>
    </row>
    <row r="1824" spans="1:2" x14ac:dyDescent="0.2">
      <c r="A1824" s="8">
        <v>120.1</v>
      </c>
      <c r="B1824" s="9">
        <v>0.67769999999999997</v>
      </c>
    </row>
    <row r="1825" spans="1:2" x14ac:dyDescent="0.2">
      <c r="A1825" s="8">
        <v>120.15</v>
      </c>
      <c r="B1825" s="9">
        <v>0.67764999999999997</v>
      </c>
    </row>
    <row r="1826" spans="1:2" x14ac:dyDescent="0.2">
      <c r="A1826" s="8">
        <v>120.2</v>
      </c>
      <c r="B1826" s="9">
        <v>0.67759999999999998</v>
      </c>
    </row>
    <row r="1827" spans="1:2" x14ac:dyDescent="0.2">
      <c r="A1827" s="8">
        <v>120.25</v>
      </c>
      <c r="B1827" s="9">
        <v>0.67754999999999999</v>
      </c>
    </row>
    <row r="1828" spans="1:2" x14ac:dyDescent="0.2">
      <c r="A1828" s="8">
        <v>120.3</v>
      </c>
      <c r="B1828" s="9">
        <v>0.67749999999999999</v>
      </c>
    </row>
    <row r="1829" spans="1:2" x14ac:dyDescent="0.2">
      <c r="A1829" s="8">
        <v>120.35</v>
      </c>
      <c r="B1829" s="9">
        <v>0.67742000000000002</v>
      </c>
    </row>
    <row r="1830" spans="1:2" x14ac:dyDescent="0.2">
      <c r="A1830" s="8">
        <v>120.4</v>
      </c>
      <c r="B1830" s="9">
        <v>0.67735000000000001</v>
      </c>
    </row>
    <row r="1831" spans="1:2" x14ac:dyDescent="0.2">
      <c r="A1831" s="8">
        <v>120.45</v>
      </c>
      <c r="B1831" s="9">
        <v>0.67730000000000001</v>
      </c>
    </row>
    <row r="1832" spans="1:2" x14ac:dyDescent="0.2">
      <c r="A1832" s="8">
        <v>120.5</v>
      </c>
      <c r="B1832" s="9">
        <v>0.67725000000000002</v>
      </c>
    </row>
    <row r="1833" spans="1:2" x14ac:dyDescent="0.2">
      <c r="A1833" s="8">
        <v>120.55</v>
      </c>
      <c r="B1833" s="9">
        <v>0.67717000000000005</v>
      </c>
    </row>
    <row r="1834" spans="1:2" x14ac:dyDescent="0.2">
      <c r="A1834" s="8">
        <v>120.6</v>
      </c>
      <c r="B1834" s="9">
        <v>0.67710000000000004</v>
      </c>
    </row>
    <row r="1835" spans="1:2" x14ac:dyDescent="0.2">
      <c r="A1835" s="8">
        <v>120.65</v>
      </c>
      <c r="B1835" s="9">
        <v>0.67701999999999996</v>
      </c>
    </row>
    <row r="1836" spans="1:2" x14ac:dyDescent="0.2">
      <c r="A1836" s="8">
        <v>120.7</v>
      </c>
      <c r="B1836" s="9">
        <v>0.67695000000000005</v>
      </c>
    </row>
    <row r="1837" spans="1:2" x14ac:dyDescent="0.2">
      <c r="A1837" s="8">
        <v>120.75</v>
      </c>
      <c r="B1837" s="9">
        <v>0.67689999999999995</v>
      </c>
    </row>
    <row r="1838" spans="1:2" x14ac:dyDescent="0.2">
      <c r="A1838" s="8">
        <v>120.8</v>
      </c>
      <c r="B1838" s="9">
        <v>0.67684999999999995</v>
      </c>
    </row>
    <row r="1839" spans="1:2" x14ac:dyDescent="0.2">
      <c r="A1839" s="8">
        <v>120.85</v>
      </c>
      <c r="B1839" s="9">
        <v>0.67679999999999996</v>
      </c>
    </row>
    <row r="1840" spans="1:2" x14ac:dyDescent="0.2">
      <c r="A1840" s="8">
        <v>120.9</v>
      </c>
      <c r="B1840" s="9">
        <v>0.67674999999999996</v>
      </c>
    </row>
    <row r="1841" spans="1:2" x14ac:dyDescent="0.2">
      <c r="A1841" s="8">
        <v>120.95</v>
      </c>
      <c r="B1841" s="9">
        <v>0.67666999999999999</v>
      </c>
    </row>
    <row r="1842" spans="1:2" x14ac:dyDescent="0.2">
      <c r="A1842" s="8">
        <v>121</v>
      </c>
      <c r="B1842" s="9">
        <v>0.67659999999999998</v>
      </c>
    </row>
    <row r="1843" spans="1:2" x14ac:dyDescent="0.2">
      <c r="A1843" s="8">
        <v>121.05</v>
      </c>
      <c r="B1843" s="9">
        <v>0.67654999999999998</v>
      </c>
    </row>
    <row r="1844" spans="1:2" x14ac:dyDescent="0.2">
      <c r="A1844" s="8">
        <v>121.1</v>
      </c>
      <c r="B1844" s="9">
        <v>0.67649999999999999</v>
      </c>
    </row>
    <row r="1845" spans="1:2" x14ac:dyDescent="0.2">
      <c r="A1845" s="8">
        <v>121.15</v>
      </c>
      <c r="B1845" s="9">
        <v>0.67642000000000002</v>
      </c>
    </row>
    <row r="1846" spans="1:2" x14ac:dyDescent="0.2">
      <c r="A1846" s="8">
        <v>121.2</v>
      </c>
      <c r="B1846" s="9">
        <v>0.67635000000000001</v>
      </c>
    </row>
    <row r="1847" spans="1:2" x14ac:dyDescent="0.2">
      <c r="A1847" s="8">
        <v>121.25</v>
      </c>
      <c r="B1847" s="9">
        <v>0.67627000000000004</v>
      </c>
    </row>
    <row r="1848" spans="1:2" x14ac:dyDescent="0.2">
      <c r="A1848" s="8">
        <v>121.3</v>
      </c>
      <c r="B1848" s="9">
        <v>0.67620000000000002</v>
      </c>
    </row>
    <row r="1849" spans="1:2" x14ac:dyDescent="0.2">
      <c r="A1849" s="8">
        <v>121.35</v>
      </c>
      <c r="B1849" s="9">
        <v>0.67615000000000003</v>
      </c>
    </row>
    <row r="1850" spans="1:2" x14ac:dyDescent="0.2">
      <c r="A1850" s="8">
        <v>121.4</v>
      </c>
      <c r="B1850" s="9">
        <v>0.67610000000000003</v>
      </c>
    </row>
    <row r="1851" spans="1:2" x14ac:dyDescent="0.2">
      <c r="A1851" s="8">
        <v>121.45</v>
      </c>
      <c r="B1851" s="9">
        <v>0.67605000000000004</v>
      </c>
    </row>
    <row r="1852" spans="1:2" x14ac:dyDescent="0.2">
      <c r="A1852" s="8">
        <v>121.5</v>
      </c>
      <c r="B1852" s="9">
        <v>0.67600000000000005</v>
      </c>
    </row>
    <row r="1853" spans="1:2" x14ac:dyDescent="0.2">
      <c r="A1853" s="8">
        <v>121.55</v>
      </c>
      <c r="B1853" s="9">
        <v>0.67591999999999997</v>
      </c>
    </row>
    <row r="1854" spans="1:2" x14ac:dyDescent="0.2">
      <c r="A1854" s="8">
        <v>121.6</v>
      </c>
      <c r="B1854" s="9">
        <v>0.67584999999999995</v>
      </c>
    </row>
    <row r="1855" spans="1:2" x14ac:dyDescent="0.2">
      <c r="A1855" s="8">
        <v>121.65</v>
      </c>
      <c r="B1855" s="9">
        <v>0.67579999999999996</v>
      </c>
    </row>
    <row r="1856" spans="1:2" x14ac:dyDescent="0.2">
      <c r="A1856" s="8">
        <v>121.7</v>
      </c>
      <c r="B1856" s="9">
        <v>0.67574999999999996</v>
      </c>
    </row>
    <row r="1857" spans="1:2" x14ac:dyDescent="0.2">
      <c r="A1857" s="8">
        <v>121.75</v>
      </c>
      <c r="B1857" s="9">
        <v>0.67566999999999999</v>
      </c>
    </row>
    <row r="1858" spans="1:2" x14ac:dyDescent="0.2">
      <c r="A1858" s="8">
        <v>121.8</v>
      </c>
      <c r="B1858" s="9">
        <v>0.67559999999999998</v>
      </c>
    </row>
    <row r="1859" spans="1:2" x14ac:dyDescent="0.2">
      <c r="A1859" s="8">
        <v>121.85</v>
      </c>
      <c r="B1859" s="9">
        <v>0.67554999999999998</v>
      </c>
    </row>
    <row r="1860" spans="1:2" x14ac:dyDescent="0.2">
      <c r="A1860" s="8">
        <v>121.9</v>
      </c>
      <c r="B1860" s="9">
        <v>0.67549999999999999</v>
      </c>
    </row>
    <row r="1861" spans="1:2" x14ac:dyDescent="0.2">
      <c r="A1861" s="8">
        <v>121.95</v>
      </c>
      <c r="B1861" s="9">
        <v>0.67542000000000002</v>
      </c>
    </row>
    <row r="1862" spans="1:2" x14ac:dyDescent="0.2">
      <c r="A1862" s="8">
        <v>122</v>
      </c>
      <c r="B1862" s="9">
        <v>0.67535000000000001</v>
      </c>
    </row>
    <row r="1863" spans="1:2" x14ac:dyDescent="0.2">
      <c r="A1863" s="8">
        <v>122.05</v>
      </c>
      <c r="B1863" s="9">
        <v>0.67530000000000001</v>
      </c>
    </row>
    <row r="1864" spans="1:2" x14ac:dyDescent="0.2">
      <c r="A1864" s="8">
        <v>122.1</v>
      </c>
      <c r="B1864" s="9">
        <v>0.67525000000000002</v>
      </c>
    </row>
    <row r="1865" spans="1:2" x14ac:dyDescent="0.2">
      <c r="A1865" s="8">
        <v>122.15</v>
      </c>
      <c r="B1865" s="9">
        <v>0.67520000000000002</v>
      </c>
    </row>
    <row r="1866" spans="1:2" x14ac:dyDescent="0.2">
      <c r="A1866" s="8">
        <v>122.2</v>
      </c>
      <c r="B1866" s="9">
        <v>0.67515000000000003</v>
      </c>
    </row>
    <row r="1867" spans="1:2" x14ac:dyDescent="0.2">
      <c r="A1867" s="8">
        <v>122.25</v>
      </c>
      <c r="B1867" s="9">
        <v>0.67506999999999995</v>
      </c>
    </row>
    <row r="1868" spans="1:2" x14ac:dyDescent="0.2">
      <c r="A1868" s="8">
        <v>122.3</v>
      </c>
      <c r="B1868" s="9">
        <v>0.67500000000000004</v>
      </c>
    </row>
    <row r="1869" spans="1:2" x14ac:dyDescent="0.2">
      <c r="A1869" s="8">
        <v>122.35</v>
      </c>
      <c r="B1869" s="9">
        <v>0.67495000000000005</v>
      </c>
    </row>
    <row r="1870" spans="1:2" x14ac:dyDescent="0.2">
      <c r="A1870" s="8">
        <v>122.4</v>
      </c>
      <c r="B1870" s="9">
        <v>0.67490000000000006</v>
      </c>
    </row>
    <row r="1871" spans="1:2" x14ac:dyDescent="0.2">
      <c r="A1871" s="8">
        <v>122.45</v>
      </c>
      <c r="B1871" s="9">
        <v>0.67481999999999998</v>
      </c>
    </row>
    <row r="1872" spans="1:2" x14ac:dyDescent="0.2">
      <c r="A1872" s="8">
        <v>122.5</v>
      </c>
      <c r="B1872" s="9">
        <v>0.67474999999999996</v>
      </c>
    </row>
    <row r="1873" spans="1:2" x14ac:dyDescent="0.2">
      <c r="A1873" s="8">
        <v>122.55</v>
      </c>
      <c r="B1873" s="9">
        <v>0.67466999999999999</v>
      </c>
    </row>
    <row r="1874" spans="1:2" x14ac:dyDescent="0.2">
      <c r="A1874" s="8">
        <v>122.6</v>
      </c>
      <c r="B1874" s="9">
        <v>0.67459999999999998</v>
      </c>
    </row>
    <row r="1875" spans="1:2" x14ac:dyDescent="0.2">
      <c r="A1875" s="8">
        <v>122.65</v>
      </c>
      <c r="B1875" s="9">
        <v>0.67454999999999998</v>
      </c>
    </row>
    <row r="1876" spans="1:2" x14ac:dyDescent="0.2">
      <c r="A1876" s="8">
        <v>122.7</v>
      </c>
      <c r="B1876" s="9">
        <v>0.67449999999999999</v>
      </c>
    </row>
    <row r="1877" spans="1:2" x14ac:dyDescent="0.2">
      <c r="A1877" s="8">
        <v>122.75</v>
      </c>
      <c r="B1877" s="9">
        <v>0.67444999999999999</v>
      </c>
    </row>
    <row r="1878" spans="1:2" x14ac:dyDescent="0.2">
      <c r="A1878" s="8">
        <v>122.8</v>
      </c>
      <c r="B1878" s="9">
        <v>0.6744</v>
      </c>
    </row>
    <row r="1879" spans="1:2" x14ac:dyDescent="0.2">
      <c r="A1879" s="8">
        <v>122.85</v>
      </c>
      <c r="B1879" s="9">
        <v>0.67432000000000003</v>
      </c>
    </row>
    <row r="1880" spans="1:2" x14ac:dyDescent="0.2">
      <c r="A1880" s="8">
        <v>122.9</v>
      </c>
      <c r="B1880" s="9">
        <v>0.67425000000000002</v>
      </c>
    </row>
    <row r="1881" spans="1:2" x14ac:dyDescent="0.2">
      <c r="A1881" s="8">
        <v>122.95</v>
      </c>
      <c r="B1881" s="9">
        <v>0.67420000000000002</v>
      </c>
    </row>
    <row r="1882" spans="1:2" x14ac:dyDescent="0.2">
      <c r="A1882" s="8">
        <v>123</v>
      </c>
      <c r="B1882" s="9">
        <v>0.67415000000000003</v>
      </c>
    </row>
    <row r="1883" spans="1:2" x14ac:dyDescent="0.2">
      <c r="A1883" s="8">
        <v>123.05</v>
      </c>
      <c r="B1883" s="9">
        <v>0.67406999999999995</v>
      </c>
    </row>
    <row r="1884" spans="1:2" x14ac:dyDescent="0.2">
      <c r="A1884" s="8">
        <v>123.1</v>
      </c>
      <c r="B1884" s="9">
        <v>0.67400000000000004</v>
      </c>
    </row>
    <row r="1885" spans="1:2" x14ac:dyDescent="0.2">
      <c r="A1885" s="8">
        <v>123.15</v>
      </c>
      <c r="B1885" s="9">
        <v>0.67395000000000005</v>
      </c>
    </row>
    <row r="1886" spans="1:2" x14ac:dyDescent="0.2">
      <c r="A1886" s="8">
        <v>123.2</v>
      </c>
      <c r="B1886" s="9">
        <v>0.67390000000000005</v>
      </c>
    </row>
    <row r="1887" spans="1:2" x14ac:dyDescent="0.2">
      <c r="A1887" s="8">
        <v>123.25</v>
      </c>
      <c r="B1887" s="9">
        <v>0.67381999999999997</v>
      </c>
    </row>
    <row r="1888" spans="1:2" x14ac:dyDescent="0.2">
      <c r="A1888" s="8">
        <v>123.3</v>
      </c>
      <c r="B1888" s="9">
        <v>0.67374999999999996</v>
      </c>
    </row>
    <row r="1889" spans="1:2" x14ac:dyDescent="0.2">
      <c r="A1889" s="8">
        <v>123.35</v>
      </c>
      <c r="B1889" s="9">
        <v>0.67369999999999997</v>
      </c>
    </row>
    <row r="1890" spans="1:2" x14ac:dyDescent="0.2">
      <c r="A1890" s="8">
        <v>123.4</v>
      </c>
      <c r="B1890" s="9">
        <v>0.67364999999999997</v>
      </c>
    </row>
    <row r="1891" spans="1:2" x14ac:dyDescent="0.2">
      <c r="A1891" s="8">
        <v>123.45</v>
      </c>
      <c r="B1891" s="9">
        <v>0.67359999999999998</v>
      </c>
    </row>
    <row r="1892" spans="1:2" x14ac:dyDescent="0.2">
      <c r="A1892" s="8">
        <v>123.5</v>
      </c>
      <c r="B1892" s="9">
        <v>0.67354999999999998</v>
      </c>
    </row>
    <row r="1893" spans="1:2" x14ac:dyDescent="0.2">
      <c r="A1893" s="8">
        <v>123.55</v>
      </c>
      <c r="B1893" s="9">
        <v>0.67347000000000001</v>
      </c>
    </row>
    <row r="1894" spans="1:2" x14ac:dyDescent="0.2">
      <c r="A1894" s="8">
        <v>123.6</v>
      </c>
      <c r="B1894" s="9">
        <v>0.6734</v>
      </c>
    </row>
    <row r="1895" spans="1:2" x14ac:dyDescent="0.2">
      <c r="A1895" s="8">
        <v>123.65</v>
      </c>
      <c r="B1895" s="9">
        <v>0.67335</v>
      </c>
    </row>
    <row r="1896" spans="1:2" x14ac:dyDescent="0.2">
      <c r="A1896" s="8">
        <v>123.7</v>
      </c>
      <c r="B1896" s="9">
        <v>0.67330000000000001</v>
      </c>
    </row>
    <row r="1897" spans="1:2" x14ac:dyDescent="0.2">
      <c r="A1897" s="8">
        <v>123.75</v>
      </c>
      <c r="B1897" s="9">
        <v>0.67325000000000002</v>
      </c>
    </row>
    <row r="1898" spans="1:2" x14ac:dyDescent="0.2">
      <c r="A1898" s="8">
        <v>123.8</v>
      </c>
      <c r="B1898" s="9">
        <v>0.67320000000000002</v>
      </c>
    </row>
    <row r="1899" spans="1:2" x14ac:dyDescent="0.2">
      <c r="A1899" s="8">
        <v>123.85</v>
      </c>
      <c r="B1899" s="9">
        <v>0.67310000000000003</v>
      </c>
    </row>
    <row r="1900" spans="1:2" x14ac:dyDescent="0.2">
      <c r="A1900" s="8">
        <v>123.9</v>
      </c>
      <c r="B1900" s="9">
        <v>0.67300000000000004</v>
      </c>
    </row>
    <row r="1901" spans="1:2" x14ac:dyDescent="0.2">
      <c r="A1901" s="8">
        <v>123.95</v>
      </c>
      <c r="B1901" s="9">
        <v>0.67295000000000005</v>
      </c>
    </row>
    <row r="1902" spans="1:2" x14ac:dyDescent="0.2">
      <c r="A1902" s="8">
        <v>124</v>
      </c>
      <c r="B1902" s="9">
        <v>0.67290000000000005</v>
      </c>
    </row>
    <row r="1903" spans="1:2" x14ac:dyDescent="0.2">
      <c r="A1903" s="8">
        <v>124.05</v>
      </c>
      <c r="B1903" s="9">
        <v>0.67284999999999995</v>
      </c>
    </row>
    <row r="1904" spans="1:2" x14ac:dyDescent="0.2">
      <c r="A1904" s="8">
        <v>124.1</v>
      </c>
      <c r="B1904" s="9">
        <v>0.67279999999999995</v>
      </c>
    </row>
    <row r="1905" spans="1:2" x14ac:dyDescent="0.2">
      <c r="A1905" s="8">
        <v>124.15</v>
      </c>
      <c r="B1905" s="9">
        <v>0.67274999999999996</v>
      </c>
    </row>
    <row r="1906" spans="1:2" x14ac:dyDescent="0.2">
      <c r="A1906" s="8">
        <v>124.2</v>
      </c>
      <c r="B1906" s="9">
        <v>0.67269999999999996</v>
      </c>
    </row>
    <row r="1907" spans="1:2" x14ac:dyDescent="0.2">
      <c r="A1907" s="8">
        <v>124.25</v>
      </c>
      <c r="B1907" s="9">
        <v>0.67262</v>
      </c>
    </row>
    <row r="1908" spans="1:2" x14ac:dyDescent="0.2">
      <c r="A1908" s="8">
        <v>124.3</v>
      </c>
      <c r="B1908" s="9">
        <v>0.67254999999999998</v>
      </c>
    </row>
    <row r="1909" spans="1:2" x14ac:dyDescent="0.2">
      <c r="A1909" s="8">
        <v>124.35</v>
      </c>
      <c r="B1909" s="9">
        <v>0.67249999999999999</v>
      </c>
    </row>
    <row r="1910" spans="1:2" x14ac:dyDescent="0.2">
      <c r="A1910" s="8">
        <v>124.4</v>
      </c>
      <c r="B1910" s="9">
        <v>0.67244999999999999</v>
      </c>
    </row>
    <row r="1911" spans="1:2" x14ac:dyDescent="0.2">
      <c r="A1911" s="8">
        <v>124.45</v>
      </c>
      <c r="B1911" s="9">
        <v>0.6724</v>
      </c>
    </row>
    <row r="1912" spans="1:2" x14ac:dyDescent="0.2">
      <c r="A1912" s="8">
        <v>124.5</v>
      </c>
      <c r="B1912" s="9">
        <v>0.67235</v>
      </c>
    </row>
    <row r="1913" spans="1:2" x14ac:dyDescent="0.2">
      <c r="A1913" s="8">
        <v>124.55</v>
      </c>
      <c r="B1913" s="9">
        <v>0.67225000000000001</v>
      </c>
    </row>
    <row r="1914" spans="1:2" x14ac:dyDescent="0.2">
      <c r="A1914" s="8">
        <v>124.6</v>
      </c>
      <c r="B1914" s="9">
        <v>0.67215000000000003</v>
      </c>
    </row>
    <row r="1915" spans="1:2" x14ac:dyDescent="0.2">
      <c r="A1915" s="8">
        <v>124.65</v>
      </c>
      <c r="B1915" s="9">
        <v>0.67210000000000003</v>
      </c>
    </row>
    <row r="1916" spans="1:2" x14ac:dyDescent="0.2">
      <c r="A1916" s="8">
        <v>124.7</v>
      </c>
      <c r="B1916" s="9">
        <v>0.67205000000000004</v>
      </c>
    </row>
    <row r="1917" spans="1:2" x14ac:dyDescent="0.2">
      <c r="A1917" s="8">
        <v>124.75</v>
      </c>
      <c r="B1917" s="9">
        <v>0.67200000000000004</v>
      </c>
    </row>
    <row r="1918" spans="1:2" x14ac:dyDescent="0.2">
      <c r="A1918" s="8">
        <v>124.8</v>
      </c>
      <c r="B1918" s="9">
        <v>0.67195000000000005</v>
      </c>
    </row>
    <row r="1919" spans="1:2" x14ac:dyDescent="0.2">
      <c r="A1919" s="8">
        <v>124.85</v>
      </c>
      <c r="B1919" s="9">
        <v>0.67186999999999997</v>
      </c>
    </row>
    <row r="1920" spans="1:2" x14ac:dyDescent="0.2">
      <c r="A1920" s="8">
        <v>124.9</v>
      </c>
      <c r="B1920" s="9">
        <v>0.67179999999999995</v>
      </c>
    </row>
    <row r="1921" spans="1:2" x14ac:dyDescent="0.2">
      <c r="A1921" s="8">
        <v>124.95</v>
      </c>
      <c r="B1921" s="9">
        <v>0.67174999999999996</v>
      </c>
    </row>
    <row r="1922" spans="1:2" x14ac:dyDescent="0.2">
      <c r="A1922" s="8">
        <v>125</v>
      </c>
      <c r="B1922" s="9">
        <v>0.67169999999999996</v>
      </c>
    </row>
    <row r="1923" spans="1:2" x14ac:dyDescent="0.2">
      <c r="A1923" s="8">
        <v>125.05</v>
      </c>
      <c r="B1923" s="9">
        <v>0.67164999999999997</v>
      </c>
    </row>
    <row r="1924" spans="1:2" x14ac:dyDescent="0.2">
      <c r="A1924" s="8">
        <v>125.1</v>
      </c>
      <c r="B1924" s="9">
        <v>0.67159999999999997</v>
      </c>
    </row>
    <row r="1925" spans="1:2" x14ac:dyDescent="0.2">
      <c r="A1925" s="8">
        <v>125.15</v>
      </c>
      <c r="B1925" s="9">
        <v>0.67154999999999998</v>
      </c>
    </row>
    <row r="1926" spans="1:2" x14ac:dyDescent="0.2">
      <c r="A1926" s="8">
        <v>125.2</v>
      </c>
      <c r="B1926" s="9">
        <v>0.67149999999999999</v>
      </c>
    </row>
    <row r="1927" spans="1:2" x14ac:dyDescent="0.2">
      <c r="A1927" s="8">
        <v>125.25</v>
      </c>
      <c r="B1927" s="9">
        <v>0.67142000000000002</v>
      </c>
    </row>
    <row r="1928" spans="1:2" x14ac:dyDescent="0.2">
      <c r="A1928" s="8">
        <v>125.3</v>
      </c>
      <c r="B1928" s="9">
        <v>0.67135</v>
      </c>
    </row>
    <row r="1929" spans="1:2" x14ac:dyDescent="0.2">
      <c r="A1929" s="8">
        <v>125.35</v>
      </c>
      <c r="B1929" s="9">
        <v>0.67127000000000003</v>
      </c>
    </row>
    <row r="1930" spans="1:2" x14ac:dyDescent="0.2">
      <c r="A1930" s="8">
        <v>125.4</v>
      </c>
      <c r="B1930" s="9">
        <v>0.67120000000000002</v>
      </c>
    </row>
    <row r="1931" spans="1:2" x14ac:dyDescent="0.2">
      <c r="A1931" s="8">
        <v>125.45</v>
      </c>
      <c r="B1931" s="9">
        <v>0.67115000000000002</v>
      </c>
    </row>
    <row r="1932" spans="1:2" x14ac:dyDescent="0.2">
      <c r="A1932" s="8">
        <v>125.5</v>
      </c>
      <c r="B1932" s="9">
        <v>0.67110000000000003</v>
      </c>
    </row>
    <row r="1933" spans="1:2" x14ac:dyDescent="0.2">
      <c r="A1933" s="8">
        <v>128.35</v>
      </c>
      <c r="B1933" s="9">
        <v>0.66769999999999996</v>
      </c>
    </row>
    <row r="1934" spans="1:2" x14ac:dyDescent="0.2">
      <c r="A1934" s="8">
        <v>128.4</v>
      </c>
      <c r="B1934" s="9">
        <v>0.66764999999999997</v>
      </c>
    </row>
    <row r="1935" spans="1:2" x14ac:dyDescent="0.2">
      <c r="A1935" s="8">
        <v>128.44999999999999</v>
      </c>
      <c r="B1935" s="9">
        <v>0.66757</v>
      </c>
    </row>
    <row r="1936" spans="1:2" x14ac:dyDescent="0.2">
      <c r="A1936" s="8">
        <v>128.5</v>
      </c>
      <c r="B1936" s="9">
        <v>0.66749999999999998</v>
      </c>
    </row>
    <row r="1937" spans="1:2" x14ac:dyDescent="0.2">
      <c r="A1937" s="8">
        <v>128.55000000000001</v>
      </c>
      <c r="B1937" s="9">
        <v>0.66744999999999999</v>
      </c>
    </row>
    <row r="1938" spans="1:2" x14ac:dyDescent="0.2">
      <c r="A1938" s="8">
        <v>128.6</v>
      </c>
      <c r="B1938" s="9">
        <v>0.66739999999999999</v>
      </c>
    </row>
    <row r="1939" spans="1:2" x14ac:dyDescent="0.2">
      <c r="A1939" s="8">
        <v>128.65</v>
      </c>
      <c r="B1939" s="9">
        <v>0.66735</v>
      </c>
    </row>
    <row r="1940" spans="1:2" x14ac:dyDescent="0.2">
      <c r="A1940" s="8">
        <v>128.69999999999999</v>
      </c>
      <c r="B1940" s="9">
        <v>0.6673</v>
      </c>
    </row>
    <row r="1941" spans="1:2" x14ac:dyDescent="0.2">
      <c r="A1941" s="8">
        <v>128.75</v>
      </c>
      <c r="B1941" s="9">
        <v>0.66722000000000004</v>
      </c>
    </row>
    <row r="1942" spans="1:2" x14ac:dyDescent="0.2">
      <c r="A1942" s="8">
        <v>128.80000000000001</v>
      </c>
      <c r="B1942" s="9">
        <v>0.66715000000000002</v>
      </c>
    </row>
    <row r="1943" spans="1:2" x14ac:dyDescent="0.2">
      <c r="A1943" s="8">
        <v>128.85</v>
      </c>
      <c r="B1943" s="9">
        <v>0.66707000000000005</v>
      </c>
    </row>
    <row r="1944" spans="1:2" x14ac:dyDescent="0.2">
      <c r="A1944" s="8">
        <v>128.9</v>
      </c>
      <c r="B1944" s="9">
        <v>0.66700000000000004</v>
      </c>
    </row>
    <row r="1945" spans="1:2" x14ac:dyDescent="0.2">
      <c r="A1945" s="8">
        <v>128.94999999999999</v>
      </c>
      <c r="B1945" s="9">
        <v>0.66695000000000004</v>
      </c>
    </row>
    <row r="1946" spans="1:2" x14ac:dyDescent="0.2">
      <c r="A1946" s="8">
        <v>129</v>
      </c>
      <c r="B1946" s="9">
        <v>0.66690000000000005</v>
      </c>
    </row>
    <row r="1947" spans="1:2" x14ac:dyDescent="0.2">
      <c r="A1947" s="8">
        <v>129.05000000000001</v>
      </c>
      <c r="B1947" s="9">
        <v>0.66685000000000005</v>
      </c>
    </row>
    <row r="1948" spans="1:2" x14ac:dyDescent="0.2">
      <c r="A1948" s="8">
        <v>129.1</v>
      </c>
      <c r="B1948" s="9">
        <v>0.66679999999999995</v>
      </c>
    </row>
    <row r="1949" spans="1:2" x14ac:dyDescent="0.2">
      <c r="A1949" s="8">
        <v>129.15</v>
      </c>
      <c r="B1949" s="9">
        <v>0.66671999999999998</v>
      </c>
    </row>
    <row r="1950" spans="1:2" x14ac:dyDescent="0.2">
      <c r="A1950" s="8">
        <v>129.19999999999999</v>
      </c>
      <c r="B1950" s="9">
        <v>0.66664999999999996</v>
      </c>
    </row>
    <row r="1951" spans="1:2" x14ac:dyDescent="0.2">
      <c r="A1951" s="8">
        <v>129.25</v>
      </c>
      <c r="B1951" s="9">
        <v>0.66659999999999997</v>
      </c>
    </row>
    <row r="1952" spans="1:2" x14ac:dyDescent="0.2">
      <c r="A1952" s="8">
        <v>129.30000000000001</v>
      </c>
      <c r="B1952" s="9">
        <v>0.66654999999999998</v>
      </c>
    </row>
    <row r="1953" spans="1:2" x14ac:dyDescent="0.2">
      <c r="A1953" s="8">
        <v>129.35</v>
      </c>
      <c r="B1953" s="9">
        <v>0.66649999999999998</v>
      </c>
    </row>
    <row r="1954" spans="1:2" x14ac:dyDescent="0.2">
      <c r="A1954" s="8">
        <v>129.4</v>
      </c>
      <c r="B1954" s="9">
        <v>0.66644999999999999</v>
      </c>
    </row>
    <row r="1955" spans="1:2" x14ac:dyDescent="0.2">
      <c r="A1955" s="8">
        <v>129.44999999999999</v>
      </c>
      <c r="B1955" s="9">
        <v>0.66639999999999999</v>
      </c>
    </row>
    <row r="1956" spans="1:2" x14ac:dyDescent="0.2">
      <c r="A1956" s="8">
        <v>129.5</v>
      </c>
      <c r="B1956" s="9">
        <v>0.66635</v>
      </c>
    </row>
    <row r="1957" spans="1:2" x14ac:dyDescent="0.2">
      <c r="A1957" s="8">
        <v>129.55000000000001</v>
      </c>
      <c r="B1957" s="9">
        <v>0.66627000000000003</v>
      </c>
    </row>
    <row r="1958" spans="1:2" x14ac:dyDescent="0.2">
      <c r="A1958" s="8">
        <v>129.6</v>
      </c>
      <c r="B1958" s="9">
        <v>0.66620000000000001</v>
      </c>
    </row>
    <row r="1959" spans="1:2" x14ac:dyDescent="0.2">
      <c r="A1959" s="8">
        <v>129.65</v>
      </c>
      <c r="B1959" s="9">
        <v>0.66615000000000002</v>
      </c>
    </row>
    <row r="1960" spans="1:2" x14ac:dyDescent="0.2">
      <c r="A1960" s="8">
        <v>129.69999999999999</v>
      </c>
      <c r="B1960" s="9">
        <v>0.66610000000000003</v>
      </c>
    </row>
    <row r="1961" spans="1:2" x14ac:dyDescent="0.2">
      <c r="A1961" s="8">
        <v>129.75</v>
      </c>
      <c r="B1961" s="9">
        <v>0.66605000000000003</v>
      </c>
    </row>
    <row r="1962" spans="1:2" x14ac:dyDescent="0.2">
      <c r="A1962" s="8">
        <v>129.80000000000001</v>
      </c>
      <c r="B1962" s="9">
        <v>0.66600000000000004</v>
      </c>
    </row>
    <row r="1963" spans="1:2" x14ac:dyDescent="0.2">
      <c r="A1963" s="8">
        <v>129.85</v>
      </c>
      <c r="B1963" s="9">
        <v>0.66591999999999996</v>
      </c>
    </row>
    <row r="1964" spans="1:2" x14ac:dyDescent="0.2">
      <c r="A1964" s="8">
        <v>129.9</v>
      </c>
      <c r="B1964" s="9">
        <v>0.66585000000000005</v>
      </c>
    </row>
    <row r="1965" spans="1:2" x14ac:dyDescent="0.2">
      <c r="A1965" s="8">
        <v>129.94999999999999</v>
      </c>
      <c r="B1965" s="9">
        <v>0.66576999999999997</v>
      </c>
    </row>
    <row r="1966" spans="1:2" x14ac:dyDescent="0.2">
      <c r="A1966" s="8">
        <v>130</v>
      </c>
      <c r="B1966" s="9">
        <v>0.66569999999999996</v>
      </c>
    </row>
    <row r="1967" spans="1:2" x14ac:dyDescent="0.2">
      <c r="A1967" s="8">
        <v>130.05000000000001</v>
      </c>
      <c r="B1967" s="9">
        <v>0.66564999999999996</v>
      </c>
    </row>
    <row r="1968" spans="1:2" x14ac:dyDescent="0.2">
      <c r="A1968" s="8">
        <v>130.1</v>
      </c>
      <c r="B1968" s="9">
        <v>0.66559999999999997</v>
      </c>
    </row>
    <row r="1969" spans="1:2" x14ac:dyDescent="0.2">
      <c r="A1969" s="8">
        <v>130.15</v>
      </c>
      <c r="B1969" s="9">
        <v>0.66554999999999997</v>
      </c>
    </row>
    <row r="1970" spans="1:2" x14ac:dyDescent="0.2">
      <c r="A1970" s="8">
        <v>130.19999999999999</v>
      </c>
      <c r="B1970" s="9">
        <v>0.66549999999999998</v>
      </c>
    </row>
    <row r="1971" spans="1:2" x14ac:dyDescent="0.2">
      <c r="A1971" s="8">
        <v>130.25</v>
      </c>
      <c r="B1971" s="9">
        <v>0.66544999999999999</v>
      </c>
    </row>
    <row r="1972" spans="1:2" x14ac:dyDescent="0.2">
      <c r="A1972" s="8">
        <v>130.30000000000001</v>
      </c>
      <c r="B1972" s="9">
        <v>0.66539999999999999</v>
      </c>
    </row>
    <row r="1973" spans="1:2" x14ac:dyDescent="0.2">
      <c r="A1973" s="8">
        <v>130.35</v>
      </c>
      <c r="B1973" s="9">
        <v>0.66532000000000002</v>
      </c>
    </row>
    <row r="1974" spans="1:2" x14ac:dyDescent="0.2">
      <c r="A1974" s="8">
        <v>130.4</v>
      </c>
      <c r="B1974" s="9">
        <v>0.66525000000000001</v>
      </c>
    </row>
    <row r="1975" spans="1:2" x14ac:dyDescent="0.2">
      <c r="A1975" s="8">
        <v>130.44999999999999</v>
      </c>
      <c r="B1975" s="9">
        <v>0.66520000000000001</v>
      </c>
    </row>
    <row r="1976" spans="1:2" x14ac:dyDescent="0.2">
      <c r="A1976" s="8">
        <v>130.5</v>
      </c>
      <c r="B1976" s="9">
        <v>0.66515000000000002</v>
      </c>
    </row>
    <row r="1977" spans="1:2" x14ac:dyDescent="0.2">
      <c r="A1977" s="8">
        <v>130.55000000000001</v>
      </c>
      <c r="B1977" s="9">
        <v>0.66510000000000002</v>
      </c>
    </row>
    <row r="1978" spans="1:2" x14ac:dyDescent="0.2">
      <c r="A1978" s="8">
        <v>130.6</v>
      </c>
      <c r="B1978" s="9">
        <v>0.66505000000000003</v>
      </c>
    </row>
    <row r="1979" spans="1:2" x14ac:dyDescent="0.2">
      <c r="A1979" s="8">
        <v>130.65</v>
      </c>
      <c r="B1979" s="9">
        <v>0.66496999999999995</v>
      </c>
    </row>
    <row r="1980" spans="1:2" x14ac:dyDescent="0.2">
      <c r="A1980" s="8">
        <v>130.69999999999999</v>
      </c>
      <c r="B1980" s="9">
        <v>0.66490000000000005</v>
      </c>
    </row>
    <row r="1981" spans="1:2" x14ac:dyDescent="0.2">
      <c r="A1981" s="8">
        <v>130.75</v>
      </c>
      <c r="B1981" s="9">
        <v>0.66485000000000005</v>
      </c>
    </row>
    <row r="1982" spans="1:2" x14ac:dyDescent="0.2">
      <c r="A1982" s="8">
        <v>130.80000000000001</v>
      </c>
      <c r="B1982" s="9">
        <v>0.66479999999999995</v>
      </c>
    </row>
    <row r="1983" spans="1:2" x14ac:dyDescent="0.2">
      <c r="A1983" s="8">
        <v>130.85</v>
      </c>
      <c r="B1983" s="9">
        <v>0.66471999999999998</v>
      </c>
    </row>
    <row r="1984" spans="1:2" x14ac:dyDescent="0.2">
      <c r="A1984" s="8">
        <v>130.9</v>
      </c>
      <c r="B1984" s="9">
        <v>0.66464999999999996</v>
      </c>
    </row>
    <row r="1985" spans="1:2" x14ac:dyDescent="0.2">
      <c r="A1985" s="8">
        <v>130.94999999999999</v>
      </c>
      <c r="B1985" s="9">
        <v>0.66459999999999997</v>
      </c>
    </row>
    <row r="1986" spans="1:2" x14ac:dyDescent="0.2">
      <c r="A1986" s="8">
        <v>131</v>
      </c>
      <c r="B1986" s="9">
        <v>0.66454999999999997</v>
      </c>
    </row>
    <row r="1987" spans="1:2" x14ac:dyDescent="0.2">
      <c r="A1987" s="8">
        <v>131.05000000000001</v>
      </c>
      <c r="B1987" s="9">
        <v>0.66447000000000001</v>
      </c>
    </row>
    <row r="1988" spans="1:2" x14ac:dyDescent="0.2">
      <c r="A1988" s="8">
        <v>131.1</v>
      </c>
      <c r="B1988" s="9">
        <v>0.66439999999999999</v>
      </c>
    </row>
    <row r="1989" spans="1:2" x14ac:dyDescent="0.2">
      <c r="A1989" s="8">
        <v>131.15</v>
      </c>
      <c r="B1989" s="9">
        <v>0.66435</v>
      </c>
    </row>
    <row r="1990" spans="1:2" x14ac:dyDescent="0.2">
      <c r="A1990" s="8">
        <v>131.19999999999999</v>
      </c>
      <c r="B1990" s="9">
        <v>0.6643</v>
      </c>
    </row>
    <row r="1991" spans="1:2" x14ac:dyDescent="0.2">
      <c r="A1991" s="8">
        <v>131.25</v>
      </c>
      <c r="B1991" s="9">
        <v>0.66425000000000001</v>
      </c>
    </row>
    <row r="1992" spans="1:2" x14ac:dyDescent="0.2">
      <c r="A1992" s="8">
        <v>131.30000000000001</v>
      </c>
      <c r="B1992" s="9">
        <v>0.66420000000000001</v>
      </c>
    </row>
    <row r="1993" spans="1:2" x14ac:dyDescent="0.2">
      <c r="A1993" s="8">
        <v>131.35</v>
      </c>
      <c r="B1993" s="9">
        <v>0.66415000000000002</v>
      </c>
    </row>
    <row r="1994" spans="1:2" x14ac:dyDescent="0.2">
      <c r="A1994" s="8">
        <v>131.4</v>
      </c>
      <c r="B1994" s="9">
        <v>0.66410000000000002</v>
      </c>
    </row>
    <row r="1995" spans="1:2" x14ac:dyDescent="0.2">
      <c r="A1995" s="8">
        <v>131.44999999999999</v>
      </c>
      <c r="B1995" s="9">
        <v>0.66402000000000005</v>
      </c>
    </row>
    <row r="1996" spans="1:2" x14ac:dyDescent="0.2">
      <c r="A1996" s="8">
        <v>131.5</v>
      </c>
      <c r="B1996" s="9">
        <v>0.66395000000000004</v>
      </c>
    </row>
    <row r="1997" spans="1:2" x14ac:dyDescent="0.2">
      <c r="A1997" s="8">
        <v>131.55000000000001</v>
      </c>
      <c r="B1997" s="9">
        <v>0.66390000000000005</v>
      </c>
    </row>
    <row r="1998" spans="1:2" x14ac:dyDescent="0.2">
      <c r="A1998" s="8">
        <v>131.6</v>
      </c>
      <c r="B1998" s="9">
        <v>0.66385000000000005</v>
      </c>
    </row>
    <row r="1999" spans="1:2" x14ac:dyDescent="0.2">
      <c r="A1999" s="8">
        <v>131.65</v>
      </c>
      <c r="B1999" s="9">
        <v>0.66379999999999995</v>
      </c>
    </row>
    <row r="2000" spans="1:2" x14ac:dyDescent="0.2">
      <c r="A2000" s="8">
        <v>131.69999999999999</v>
      </c>
      <c r="B2000" s="9">
        <v>0.66374999999999995</v>
      </c>
    </row>
    <row r="2001" spans="1:2" x14ac:dyDescent="0.2">
      <c r="A2001" s="8">
        <v>131.75</v>
      </c>
      <c r="B2001" s="9">
        <v>0.66369999999999996</v>
      </c>
    </row>
    <row r="2002" spans="1:2" x14ac:dyDescent="0.2">
      <c r="A2002" s="8">
        <v>131.80000000000001</v>
      </c>
      <c r="B2002" s="9">
        <v>0.66364999999999996</v>
      </c>
    </row>
    <row r="2003" spans="1:2" x14ac:dyDescent="0.2">
      <c r="A2003" s="8">
        <v>131.85</v>
      </c>
      <c r="B2003" s="9">
        <v>0.66354999999999997</v>
      </c>
    </row>
    <row r="2004" spans="1:2" x14ac:dyDescent="0.2">
      <c r="A2004" s="8">
        <v>131.9</v>
      </c>
      <c r="B2004" s="9">
        <v>0.66344999999999998</v>
      </c>
    </row>
    <row r="2005" spans="1:2" x14ac:dyDescent="0.2">
      <c r="A2005" s="8">
        <v>131.94999999999999</v>
      </c>
      <c r="B2005" s="9">
        <v>0.66339999999999999</v>
      </c>
    </row>
    <row r="2006" spans="1:2" x14ac:dyDescent="0.2">
      <c r="A2006" s="8">
        <v>132</v>
      </c>
      <c r="B2006" s="9">
        <v>0.66335</v>
      </c>
    </row>
    <row r="2007" spans="1:2" x14ac:dyDescent="0.2">
      <c r="A2007" s="8">
        <v>132.05000000000001</v>
      </c>
      <c r="B2007" s="9">
        <v>0.6633</v>
      </c>
    </row>
    <row r="2008" spans="1:2" x14ac:dyDescent="0.2">
      <c r="A2008" s="8">
        <v>132.1</v>
      </c>
      <c r="B2008" s="9">
        <v>0.66325000000000001</v>
      </c>
    </row>
    <row r="2009" spans="1:2" x14ac:dyDescent="0.2">
      <c r="A2009" s="8">
        <v>132.15</v>
      </c>
      <c r="B2009" s="9">
        <v>0.66320000000000001</v>
      </c>
    </row>
    <row r="2010" spans="1:2" x14ac:dyDescent="0.2">
      <c r="A2010" s="8">
        <v>132.19999999999999</v>
      </c>
      <c r="B2010" s="9">
        <v>0.66315000000000002</v>
      </c>
    </row>
    <row r="2011" spans="1:2" x14ac:dyDescent="0.2">
      <c r="A2011" s="8">
        <v>132.25</v>
      </c>
      <c r="B2011" s="9">
        <v>0.66307000000000005</v>
      </c>
    </row>
    <row r="2012" spans="1:2" x14ac:dyDescent="0.2">
      <c r="A2012" s="8">
        <v>132.30000000000001</v>
      </c>
      <c r="B2012" s="9">
        <v>0.66300000000000003</v>
      </c>
    </row>
    <row r="2013" spans="1:2" x14ac:dyDescent="0.2">
      <c r="A2013" s="8">
        <v>132.35</v>
      </c>
      <c r="B2013" s="9">
        <v>0.66295000000000004</v>
      </c>
    </row>
    <row r="2014" spans="1:2" x14ac:dyDescent="0.2">
      <c r="A2014" s="8">
        <v>132.4</v>
      </c>
      <c r="B2014" s="9">
        <v>0.66290000000000004</v>
      </c>
    </row>
    <row r="2015" spans="1:2" x14ac:dyDescent="0.2">
      <c r="A2015" s="8">
        <v>132.44999999999999</v>
      </c>
      <c r="B2015" s="9">
        <v>0.66285000000000005</v>
      </c>
    </row>
    <row r="2016" spans="1:2" x14ac:dyDescent="0.2">
      <c r="A2016" s="8">
        <v>132.5</v>
      </c>
      <c r="B2016" s="9">
        <v>0.66279999999999994</v>
      </c>
    </row>
    <row r="2017" spans="1:2" x14ac:dyDescent="0.2">
      <c r="A2017" s="8">
        <v>132.55000000000001</v>
      </c>
      <c r="B2017" s="9">
        <v>0.66274999999999995</v>
      </c>
    </row>
    <row r="2018" spans="1:2" x14ac:dyDescent="0.2">
      <c r="A2018" s="8">
        <v>132.6</v>
      </c>
      <c r="B2018" s="9">
        <v>0.66269999999999996</v>
      </c>
    </row>
    <row r="2019" spans="1:2" x14ac:dyDescent="0.2">
      <c r="A2019" s="8">
        <v>132.65</v>
      </c>
      <c r="B2019" s="9">
        <v>0.66261999999999999</v>
      </c>
    </row>
    <row r="2020" spans="1:2" x14ac:dyDescent="0.2">
      <c r="A2020" s="8">
        <v>132.69999999999999</v>
      </c>
      <c r="B2020" s="9">
        <v>0.66254999999999997</v>
      </c>
    </row>
    <row r="2021" spans="1:2" x14ac:dyDescent="0.2">
      <c r="A2021" s="8">
        <v>132.75</v>
      </c>
      <c r="B2021" s="9">
        <v>0.66249999999999998</v>
      </c>
    </row>
    <row r="2022" spans="1:2" x14ac:dyDescent="0.2">
      <c r="A2022" s="8">
        <v>132.80000000000001</v>
      </c>
      <c r="B2022" s="9">
        <v>0.66244999999999998</v>
      </c>
    </row>
    <row r="2023" spans="1:2" x14ac:dyDescent="0.2">
      <c r="A2023" s="8">
        <v>132.85</v>
      </c>
      <c r="B2023" s="9">
        <v>0.66239999999999999</v>
      </c>
    </row>
    <row r="2024" spans="1:2" x14ac:dyDescent="0.2">
      <c r="A2024" s="8">
        <v>132.9</v>
      </c>
      <c r="B2024" s="9">
        <v>0.66234999999999999</v>
      </c>
    </row>
    <row r="2025" spans="1:2" x14ac:dyDescent="0.2">
      <c r="A2025" s="8">
        <v>132.94999999999999</v>
      </c>
      <c r="B2025" s="9">
        <v>0.66227000000000003</v>
      </c>
    </row>
    <row r="2026" spans="1:2" x14ac:dyDescent="0.2">
      <c r="A2026" s="8">
        <v>133</v>
      </c>
      <c r="B2026" s="9">
        <v>0.66220000000000001</v>
      </c>
    </row>
    <row r="2027" spans="1:2" x14ac:dyDescent="0.2">
      <c r="A2027" s="8">
        <v>133.05000000000001</v>
      </c>
      <c r="B2027" s="9">
        <v>0.66212000000000004</v>
      </c>
    </row>
    <row r="2028" spans="1:2" x14ac:dyDescent="0.2">
      <c r="A2028" s="8">
        <v>133.1</v>
      </c>
      <c r="B2028" s="9">
        <v>0.66205000000000003</v>
      </c>
    </row>
    <row r="2029" spans="1:2" x14ac:dyDescent="0.2">
      <c r="A2029" s="8">
        <v>133.15</v>
      </c>
      <c r="B2029" s="9">
        <v>0.66200000000000003</v>
      </c>
    </row>
    <row r="2030" spans="1:2" x14ac:dyDescent="0.2">
      <c r="A2030" s="8">
        <v>133.19999999999999</v>
      </c>
      <c r="B2030" s="9">
        <v>0.66195000000000004</v>
      </c>
    </row>
    <row r="2031" spans="1:2" x14ac:dyDescent="0.2">
      <c r="A2031" s="8">
        <v>133.25</v>
      </c>
      <c r="B2031" s="9">
        <v>0.66190000000000004</v>
      </c>
    </row>
    <row r="2032" spans="1:2" x14ac:dyDescent="0.2">
      <c r="A2032" s="8">
        <v>133.30000000000001</v>
      </c>
      <c r="B2032" s="9">
        <v>0.68184999999999996</v>
      </c>
    </row>
    <row r="2033" spans="1:2" x14ac:dyDescent="0.2">
      <c r="A2033" s="8">
        <v>133.35</v>
      </c>
      <c r="B2033" s="9">
        <v>0.66180000000000005</v>
      </c>
    </row>
    <row r="2034" spans="1:2" x14ac:dyDescent="0.2">
      <c r="A2034" s="8">
        <v>133.4</v>
      </c>
      <c r="B2034" s="9">
        <v>0.66174999999999995</v>
      </c>
    </row>
    <row r="2035" spans="1:2" x14ac:dyDescent="0.2">
      <c r="A2035" s="8">
        <v>133.44999999999999</v>
      </c>
      <c r="B2035" s="9">
        <v>0.66166999999999998</v>
      </c>
    </row>
    <row r="2036" spans="1:2" x14ac:dyDescent="0.2">
      <c r="A2036" s="8">
        <v>133.5</v>
      </c>
      <c r="B2036" s="9">
        <v>0.66159999999999997</v>
      </c>
    </row>
    <row r="2037" spans="1:2" x14ac:dyDescent="0.2">
      <c r="A2037" s="8">
        <v>133.55000000000001</v>
      </c>
      <c r="B2037" s="9">
        <v>0.66154999999999997</v>
      </c>
    </row>
    <row r="2038" spans="1:2" x14ac:dyDescent="0.2">
      <c r="A2038" s="8">
        <v>133.6</v>
      </c>
      <c r="B2038" s="9">
        <v>0.66149999999999998</v>
      </c>
    </row>
    <row r="2039" spans="1:2" x14ac:dyDescent="0.2">
      <c r="A2039" s="8">
        <v>133.65</v>
      </c>
      <c r="B2039" s="9">
        <v>0.66144999999999998</v>
      </c>
    </row>
    <row r="2040" spans="1:2" x14ac:dyDescent="0.2">
      <c r="A2040" s="8">
        <v>133.69999999999999</v>
      </c>
      <c r="B2040" s="9">
        <v>0.66139999999999999</v>
      </c>
    </row>
    <row r="2041" spans="1:2" x14ac:dyDescent="0.2">
      <c r="A2041" s="8">
        <v>133.75</v>
      </c>
      <c r="B2041" s="9">
        <v>0.66134999999999999</v>
      </c>
    </row>
    <row r="2042" spans="1:2" x14ac:dyDescent="0.2">
      <c r="A2042" s="8">
        <v>133.80000000000001</v>
      </c>
      <c r="B2042" s="9">
        <v>0.6613</v>
      </c>
    </row>
    <row r="2043" spans="1:2" x14ac:dyDescent="0.2">
      <c r="A2043" s="8">
        <v>133.85</v>
      </c>
      <c r="B2043" s="9">
        <v>0.66122000000000003</v>
      </c>
    </row>
    <row r="2044" spans="1:2" x14ac:dyDescent="0.2">
      <c r="A2044" s="8">
        <v>133.9</v>
      </c>
      <c r="B2044" s="9">
        <v>0.66115000000000002</v>
      </c>
    </row>
    <row r="2045" spans="1:2" x14ac:dyDescent="0.2">
      <c r="A2045" s="8">
        <v>133.94999999999999</v>
      </c>
      <c r="B2045" s="9">
        <v>0.66110000000000002</v>
      </c>
    </row>
    <row r="2046" spans="1:2" x14ac:dyDescent="0.2">
      <c r="A2046" s="8">
        <v>134</v>
      </c>
      <c r="B2046" s="9">
        <v>0.66105000000000003</v>
      </c>
    </row>
    <row r="2047" spans="1:2" x14ac:dyDescent="0.2">
      <c r="A2047" s="8">
        <v>134.05000000000001</v>
      </c>
      <c r="B2047" s="9">
        <v>0.66096999999999995</v>
      </c>
    </row>
    <row r="2048" spans="1:2" x14ac:dyDescent="0.2">
      <c r="A2048" s="8">
        <v>134.1</v>
      </c>
      <c r="B2048" s="9">
        <v>0.66090000000000004</v>
      </c>
    </row>
    <row r="2049" spans="1:2" x14ac:dyDescent="0.2">
      <c r="A2049" s="8">
        <v>134.15</v>
      </c>
      <c r="B2049" s="9">
        <v>0.66085000000000005</v>
      </c>
    </row>
    <row r="2050" spans="1:2" x14ac:dyDescent="0.2">
      <c r="A2050" s="8">
        <v>134.19999999999999</v>
      </c>
      <c r="B2050" s="9">
        <v>0.66080000000000005</v>
      </c>
    </row>
    <row r="2051" spans="1:2" x14ac:dyDescent="0.2">
      <c r="A2051" s="8">
        <v>134.25</v>
      </c>
      <c r="B2051" s="9">
        <v>0.66074999999999995</v>
      </c>
    </row>
    <row r="2052" spans="1:2" x14ac:dyDescent="0.2">
      <c r="A2052" s="8">
        <v>134.30000000000001</v>
      </c>
      <c r="B2052" s="9">
        <v>0.66069999999999995</v>
      </c>
    </row>
    <row r="2053" spans="1:2" x14ac:dyDescent="0.2">
      <c r="A2053" s="8">
        <v>134.35</v>
      </c>
      <c r="B2053" s="9">
        <v>0.66061999999999999</v>
      </c>
    </row>
    <row r="2054" spans="1:2" x14ac:dyDescent="0.2">
      <c r="A2054" s="8">
        <v>134.4</v>
      </c>
      <c r="B2054" s="9">
        <v>0.66054999999999997</v>
      </c>
    </row>
    <row r="2055" spans="1:2" x14ac:dyDescent="0.2">
      <c r="A2055" s="8">
        <v>134.44999999999999</v>
      </c>
      <c r="B2055" s="9">
        <v>0.66049999999999998</v>
      </c>
    </row>
    <row r="2056" spans="1:2" x14ac:dyDescent="0.2">
      <c r="A2056" s="8">
        <v>134.5</v>
      </c>
      <c r="B2056" s="9">
        <v>0.66044999999999998</v>
      </c>
    </row>
    <row r="2057" spans="1:2" x14ac:dyDescent="0.2">
      <c r="A2057" s="8">
        <v>134.55000000000001</v>
      </c>
      <c r="B2057" s="9">
        <v>0.66039999999999999</v>
      </c>
    </row>
    <row r="2058" spans="1:2" x14ac:dyDescent="0.2">
      <c r="A2058" s="8">
        <v>134.6</v>
      </c>
      <c r="B2058" s="9">
        <v>0.66034999999999999</v>
      </c>
    </row>
    <row r="2059" spans="1:2" x14ac:dyDescent="0.2">
      <c r="A2059" s="8">
        <v>134.65</v>
      </c>
      <c r="B2059" s="9">
        <v>0.6603</v>
      </c>
    </row>
    <row r="2060" spans="1:2" x14ac:dyDescent="0.2">
      <c r="A2060" s="8">
        <v>134.69999999999999</v>
      </c>
      <c r="B2060" s="9">
        <v>0.66025</v>
      </c>
    </row>
    <row r="2061" spans="1:2" x14ac:dyDescent="0.2">
      <c r="A2061" s="8">
        <v>134.75</v>
      </c>
      <c r="B2061" s="9">
        <v>0.66017000000000003</v>
      </c>
    </row>
    <row r="2062" spans="1:2" x14ac:dyDescent="0.2">
      <c r="A2062" s="8">
        <v>134.80000000000001</v>
      </c>
      <c r="B2062" s="9">
        <v>0.66010000000000002</v>
      </c>
    </row>
    <row r="2063" spans="1:2" x14ac:dyDescent="0.2">
      <c r="A2063" s="8">
        <v>134.85</v>
      </c>
      <c r="B2063" s="9">
        <v>0.66005000000000003</v>
      </c>
    </row>
    <row r="2064" spans="1:2" x14ac:dyDescent="0.2">
      <c r="A2064" s="8">
        <v>134.9</v>
      </c>
      <c r="B2064" s="9">
        <v>0.66</v>
      </c>
    </row>
    <row r="2065" spans="1:2" x14ac:dyDescent="0.2">
      <c r="A2065" s="8">
        <v>134.94999999999999</v>
      </c>
      <c r="B2065" s="9">
        <v>0.65995000000000004</v>
      </c>
    </row>
    <row r="2066" spans="1:2" x14ac:dyDescent="0.2">
      <c r="A2066" s="8">
        <v>135</v>
      </c>
      <c r="B2066" s="9">
        <v>0.65990000000000004</v>
      </c>
    </row>
    <row r="2067" spans="1:2" x14ac:dyDescent="0.2">
      <c r="A2067" s="8">
        <v>135.05000000000001</v>
      </c>
      <c r="B2067" s="9">
        <v>0.65985000000000005</v>
      </c>
    </row>
    <row r="2068" spans="1:2" x14ac:dyDescent="0.2">
      <c r="A2068" s="8">
        <v>135.1</v>
      </c>
      <c r="B2068" s="9">
        <v>0.65980000000000005</v>
      </c>
    </row>
    <row r="2069" spans="1:2" x14ac:dyDescent="0.2">
      <c r="A2069" s="8">
        <v>135.15</v>
      </c>
      <c r="B2069" s="9">
        <v>0.65971999999999997</v>
      </c>
    </row>
    <row r="2070" spans="1:2" x14ac:dyDescent="0.2">
      <c r="A2070" s="8">
        <v>135.19999999999999</v>
      </c>
      <c r="B2070" s="9">
        <v>0.65964999999999996</v>
      </c>
    </row>
    <row r="2071" spans="1:2" x14ac:dyDescent="0.2">
      <c r="A2071" s="8">
        <v>135.25</v>
      </c>
      <c r="B2071" s="9">
        <v>0.65956999999999999</v>
      </c>
    </row>
    <row r="2072" spans="1:2" x14ac:dyDescent="0.2">
      <c r="A2072" s="8">
        <v>135.30000000000001</v>
      </c>
      <c r="B2072" s="9">
        <v>0.65949999999999998</v>
      </c>
    </row>
    <row r="2073" spans="1:2" x14ac:dyDescent="0.2">
      <c r="A2073" s="8">
        <v>135.35</v>
      </c>
      <c r="B2073" s="9">
        <v>0.65944999999999998</v>
      </c>
    </row>
    <row r="2074" spans="1:2" x14ac:dyDescent="0.2">
      <c r="A2074" s="8">
        <v>135.4</v>
      </c>
      <c r="B2074" s="9">
        <v>0.65939999999999999</v>
      </c>
    </row>
    <row r="2075" spans="1:2" x14ac:dyDescent="0.2">
      <c r="A2075" s="8">
        <v>135.44999999999999</v>
      </c>
      <c r="B2075" s="9">
        <v>0.65934999999999999</v>
      </c>
    </row>
    <row r="2076" spans="1:2" x14ac:dyDescent="0.2">
      <c r="A2076" s="8">
        <v>135.5</v>
      </c>
      <c r="B2076" s="9">
        <v>0.6593</v>
      </c>
    </row>
    <row r="2077" spans="1:2" x14ac:dyDescent="0.2">
      <c r="A2077" s="8">
        <v>135.55000000000001</v>
      </c>
      <c r="B2077" s="9">
        <v>0.65922000000000003</v>
      </c>
    </row>
    <row r="2078" spans="1:2" x14ac:dyDescent="0.2">
      <c r="A2078" s="8">
        <v>135.6</v>
      </c>
      <c r="B2078" s="9">
        <v>0.65915000000000001</v>
      </c>
    </row>
    <row r="2079" spans="1:2" x14ac:dyDescent="0.2">
      <c r="A2079" s="8">
        <v>135.65</v>
      </c>
      <c r="B2079" s="9">
        <v>0.65910000000000002</v>
      </c>
    </row>
    <row r="2080" spans="1:2" x14ac:dyDescent="0.2">
      <c r="A2080" s="8">
        <v>135.69999999999999</v>
      </c>
      <c r="B2080" s="9">
        <v>0.65905000000000002</v>
      </c>
    </row>
    <row r="2081" spans="1:2" x14ac:dyDescent="0.2">
      <c r="A2081" s="8">
        <v>135.75</v>
      </c>
      <c r="B2081" s="9">
        <v>0.65900000000000003</v>
      </c>
    </row>
    <row r="2082" spans="1:2" x14ac:dyDescent="0.2">
      <c r="A2082" s="8">
        <v>135.80000000000001</v>
      </c>
      <c r="B2082" s="9">
        <v>0.65895000000000004</v>
      </c>
    </row>
    <row r="2083" spans="1:2" x14ac:dyDescent="0.2">
      <c r="A2083" s="8">
        <v>135.85</v>
      </c>
      <c r="B2083" s="9">
        <v>0.65890000000000004</v>
      </c>
    </row>
    <row r="2084" spans="1:2" x14ac:dyDescent="0.2">
      <c r="A2084" s="8">
        <v>135.9</v>
      </c>
      <c r="B2084" s="9">
        <v>0.65885000000000005</v>
      </c>
    </row>
    <row r="2085" spans="1:2" x14ac:dyDescent="0.2">
      <c r="A2085" s="8">
        <v>135.94999999999999</v>
      </c>
      <c r="B2085" s="9">
        <v>0.65880000000000005</v>
      </c>
    </row>
    <row r="2086" spans="1:2" x14ac:dyDescent="0.2">
      <c r="A2086" s="8">
        <v>136</v>
      </c>
      <c r="B2086" s="9">
        <v>0.65874999999999995</v>
      </c>
    </row>
    <row r="2087" spans="1:2" x14ac:dyDescent="0.2">
      <c r="A2087" s="8">
        <v>136.05000000000001</v>
      </c>
      <c r="B2087" s="9">
        <v>0.65866999999999998</v>
      </c>
    </row>
    <row r="2088" spans="1:2" x14ac:dyDescent="0.2">
      <c r="A2088" s="8">
        <v>136.1</v>
      </c>
      <c r="B2088" s="9">
        <v>0.65859999999999996</v>
      </c>
    </row>
    <row r="2089" spans="1:2" x14ac:dyDescent="0.2">
      <c r="A2089" s="8">
        <v>136.15</v>
      </c>
      <c r="B2089" s="9">
        <v>0.65854999999999997</v>
      </c>
    </row>
    <row r="2090" spans="1:2" x14ac:dyDescent="0.2">
      <c r="A2090" s="8">
        <v>136.19999999999999</v>
      </c>
      <c r="B2090" s="9">
        <v>0.65849999999999997</v>
      </c>
    </row>
    <row r="2091" spans="1:2" x14ac:dyDescent="0.2">
      <c r="A2091" s="8">
        <v>136.25</v>
      </c>
      <c r="B2091" s="9">
        <v>0.65844999999999998</v>
      </c>
    </row>
    <row r="2092" spans="1:2" x14ac:dyDescent="0.2">
      <c r="A2092" s="8">
        <v>136.30000000000001</v>
      </c>
      <c r="B2092" s="9">
        <v>0.65839999999999999</v>
      </c>
    </row>
    <row r="2093" spans="1:2" x14ac:dyDescent="0.2">
      <c r="A2093" s="8">
        <v>136.35</v>
      </c>
      <c r="B2093" s="9">
        <v>0.65834999999999999</v>
      </c>
    </row>
    <row r="2094" spans="1:2" x14ac:dyDescent="0.2">
      <c r="A2094" s="8">
        <v>136.4</v>
      </c>
      <c r="B2094" s="9">
        <v>0.6583</v>
      </c>
    </row>
    <row r="2095" spans="1:2" x14ac:dyDescent="0.2">
      <c r="A2095" s="8">
        <v>136.44999999999999</v>
      </c>
      <c r="B2095" s="9">
        <v>0.65822000000000003</v>
      </c>
    </row>
    <row r="2096" spans="1:2" x14ac:dyDescent="0.2">
      <c r="A2096" s="8">
        <v>136.5</v>
      </c>
      <c r="B2096" s="9">
        <v>0.65815000000000001</v>
      </c>
    </row>
    <row r="2097" spans="1:2" x14ac:dyDescent="0.2">
      <c r="A2097" s="8">
        <v>136.55000000000001</v>
      </c>
      <c r="B2097" s="9">
        <v>0.65810000000000002</v>
      </c>
    </row>
    <row r="2098" spans="1:2" x14ac:dyDescent="0.2">
      <c r="A2098" s="8">
        <v>136.6</v>
      </c>
      <c r="B2098" s="9">
        <v>0.65805000000000002</v>
      </c>
    </row>
    <row r="2099" spans="1:2" x14ac:dyDescent="0.2">
      <c r="A2099" s="8">
        <v>136.65</v>
      </c>
      <c r="B2099" s="9">
        <v>0.65800000000000003</v>
      </c>
    </row>
    <row r="2100" spans="1:2" x14ac:dyDescent="0.2">
      <c r="A2100" s="8">
        <v>136.69999999999999</v>
      </c>
      <c r="B2100" s="9">
        <v>0.65795000000000003</v>
      </c>
    </row>
    <row r="2101" spans="1:2" x14ac:dyDescent="0.2">
      <c r="A2101" s="8">
        <v>136.75</v>
      </c>
      <c r="B2101" s="9">
        <v>0.65786999999999995</v>
      </c>
    </row>
    <row r="2102" spans="1:2" x14ac:dyDescent="0.2">
      <c r="A2102" s="8">
        <v>136.80000000000001</v>
      </c>
      <c r="B2102" s="9">
        <v>0.65780000000000005</v>
      </c>
    </row>
    <row r="2103" spans="1:2" x14ac:dyDescent="0.2">
      <c r="A2103" s="8">
        <v>136.85</v>
      </c>
      <c r="B2103" s="9">
        <v>0.65774999999999995</v>
      </c>
    </row>
    <row r="2104" spans="1:2" x14ac:dyDescent="0.2">
      <c r="A2104" s="8">
        <v>136.9</v>
      </c>
      <c r="B2104" s="9">
        <v>0.65769999999999995</v>
      </c>
    </row>
    <row r="2105" spans="1:2" x14ac:dyDescent="0.2">
      <c r="A2105" s="8">
        <v>136.94999999999999</v>
      </c>
      <c r="B2105" s="9">
        <v>0.65761999999999998</v>
      </c>
    </row>
    <row r="2106" spans="1:2" x14ac:dyDescent="0.2">
      <c r="A2106" s="8">
        <v>137</v>
      </c>
      <c r="B2106" s="9">
        <v>0.65754999999999997</v>
      </c>
    </row>
    <row r="2107" spans="1:2" x14ac:dyDescent="0.2">
      <c r="A2107" s="8">
        <v>137.05000000000001</v>
      </c>
      <c r="B2107" s="9">
        <v>0.65749999999999997</v>
      </c>
    </row>
    <row r="2108" spans="1:2" x14ac:dyDescent="0.2">
      <c r="A2108" s="8">
        <v>137.1</v>
      </c>
      <c r="B2108" s="9">
        <v>0.65744999999999998</v>
      </c>
    </row>
    <row r="2109" spans="1:2" x14ac:dyDescent="0.2">
      <c r="A2109" s="8">
        <v>137.15</v>
      </c>
      <c r="B2109" s="9">
        <v>0.65739999999999998</v>
      </c>
    </row>
    <row r="2110" spans="1:2" x14ac:dyDescent="0.2">
      <c r="A2110" s="8">
        <v>137.19999999999999</v>
      </c>
      <c r="B2110" s="9">
        <v>0.65734999999999999</v>
      </c>
    </row>
    <row r="2111" spans="1:2" x14ac:dyDescent="0.2">
      <c r="A2111" s="8">
        <v>137.25</v>
      </c>
      <c r="B2111" s="9">
        <v>0.6573</v>
      </c>
    </row>
    <row r="2112" spans="1:2" x14ac:dyDescent="0.2">
      <c r="A2112" s="8">
        <v>137.30000000000001</v>
      </c>
      <c r="B2112" s="9">
        <v>0.65725</v>
      </c>
    </row>
    <row r="2113" spans="1:2" x14ac:dyDescent="0.2">
      <c r="A2113" s="8">
        <v>137.35</v>
      </c>
      <c r="B2113" s="9">
        <v>0.65717000000000003</v>
      </c>
    </row>
    <row r="2114" spans="1:2" x14ac:dyDescent="0.2">
      <c r="A2114" s="8">
        <v>137.4</v>
      </c>
      <c r="B2114" s="9">
        <v>0.65710000000000002</v>
      </c>
    </row>
    <row r="2115" spans="1:2" x14ac:dyDescent="0.2">
      <c r="A2115" s="8">
        <v>137.44999999999999</v>
      </c>
      <c r="B2115" s="9">
        <v>0.65705000000000002</v>
      </c>
    </row>
    <row r="2116" spans="1:2" x14ac:dyDescent="0.2">
      <c r="A2116" s="8">
        <v>137.5</v>
      </c>
      <c r="B2116" s="9">
        <v>0.65700000000000003</v>
      </c>
    </row>
    <row r="2117" spans="1:2" x14ac:dyDescent="0.2">
      <c r="A2117" s="8">
        <v>137.55000000000001</v>
      </c>
      <c r="B2117" s="9">
        <v>0.65964999999999996</v>
      </c>
    </row>
    <row r="2118" spans="1:2" x14ac:dyDescent="0.2">
      <c r="A2118" s="8">
        <v>137.6</v>
      </c>
      <c r="B2118" s="9">
        <v>0.65690000000000004</v>
      </c>
    </row>
    <row r="2119" spans="1:2" x14ac:dyDescent="0.2">
      <c r="A2119" s="8">
        <v>137.65</v>
      </c>
      <c r="B2119" s="9">
        <v>0.65685000000000004</v>
      </c>
    </row>
    <row r="2120" spans="1:2" x14ac:dyDescent="0.2">
      <c r="A2120" s="8">
        <v>137.69999999999999</v>
      </c>
      <c r="B2120" s="9">
        <v>0.65680000000000005</v>
      </c>
    </row>
    <row r="2121" spans="1:2" x14ac:dyDescent="0.2">
      <c r="A2121" s="8">
        <v>137.75</v>
      </c>
      <c r="B2121" s="9">
        <v>0.65674999999999994</v>
      </c>
    </row>
    <row r="2122" spans="1:2" x14ac:dyDescent="0.2">
      <c r="A2122" s="8">
        <v>137.80000000000001</v>
      </c>
      <c r="B2122" s="9">
        <v>0.65669999999999995</v>
      </c>
    </row>
    <row r="2123" spans="1:2" x14ac:dyDescent="0.2">
      <c r="A2123" s="8">
        <v>137.85</v>
      </c>
      <c r="B2123" s="9">
        <v>0.65661999999999998</v>
      </c>
    </row>
    <row r="2124" spans="1:2" x14ac:dyDescent="0.2">
      <c r="A2124" s="8">
        <v>137.9</v>
      </c>
      <c r="B2124" s="9">
        <v>0.65654999999999997</v>
      </c>
    </row>
    <row r="2125" spans="1:2" x14ac:dyDescent="0.2">
      <c r="A2125" s="8">
        <v>137.94999999999999</v>
      </c>
      <c r="B2125" s="9">
        <v>0.65649999999999997</v>
      </c>
    </row>
    <row r="2126" spans="1:2" x14ac:dyDescent="0.2">
      <c r="A2126" s="8">
        <v>138</v>
      </c>
      <c r="B2126" s="9">
        <v>0.65644999999999998</v>
      </c>
    </row>
    <row r="2127" spans="1:2" x14ac:dyDescent="0.2">
      <c r="A2127" s="8">
        <v>138.05000000000001</v>
      </c>
      <c r="B2127" s="9">
        <v>0.65639999999999998</v>
      </c>
    </row>
    <row r="2128" spans="1:2" x14ac:dyDescent="0.2">
      <c r="A2128" s="8">
        <v>138.1</v>
      </c>
      <c r="B2128" s="9">
        <v>0.65634999999999999</v>
      </c>
    </row>
    <row r="2129" spans="1:2" x14ac:dyDescent="0.2">
      <c r="A2129" s="8">
        <v>138.15</v>
      </c>
      <c r="B2129" s="9">
        <v>0.65629999999999999</v>
      </c>
    </row>
    <row r="2130" spans="1:2" x14ac:dyDescent="0.2">
      <c r="A2130" s="8">
        <v>138.19999999999999</v>
      </c>
      <c r="B2130" s="9">
        <v>0.65625</v>
      </c>
    </row>
    <row r="2131" spans="1:2" x14ac:dyDescent="0.2">
      <c r="A2131" s="8">
        <v>138.25</v>
      </c>
      <c r="B2131" s="9">
        <v>0.65617000000000003</v>
      </c>
    </row>
    <row r="2132" spans="1:2" x14ac:dyDescent="0.2">
      <c r="A2132" s="8">
        <v>138.30000000000001</v>
      </c>
      <c r="B2132" s="9">
        <v>0.65610000000000002</v>
      </c>
    </row>
    <row r="2133" spans="1:2" x14ac:dyDescent="0.2">
      <c r="A2133" s="8">
        <v>138.35</v>
      </c>
      <c r="B2133" s="9">
        <v>0.65605000000000002</v>
      </c>
    </row>
    <row r="2134" spans="1:2" x14ac:dyDescent="0.2">
      <c r="A2134" s="8">
        <v>138.4</v>
      </c>
      <c r="B2134" s="9">
        <v>0.65600000000000003</v>
      </c>
    </row>
    <row r="2135" spans="1:2" x14ac:dyDescent="0.2">
      <c r="A2135" s="8">
        <v>138.44999999999999</v>
      </c>
      <c r="B2135" s="9">
        <v>0.65595000000000003</v>
      </c>
    </row>
    <row r="2136" spans="1:2" x14ac:dyDescent="0.2">
      <c r="A2136" s="8">
        <v>138.5</v>
      </c>
      <c r="B2136" s="9">
        <v>0.65590000000000004</v>
      </c>
    </row>
    <row r="2137" spans="1:2" x14ac:dyDescent="0.2">
      <c r="A2137" s="8">
        <v>138.55000000000001</v>
      </c>
      <c r="B2137" s="9">
        <v>0.65585000000000004</v>
      </c>
    </row>
    <row r="2138" spans="1:2" x14ac:dyDescent="0.2">
      <c r="A2138" s="8">
        <v>138.6</v>
      </c>
      <c r="B2138" s="9">
        <v>0.65580000000000005</v>
      </c>
    </row>
    <row r="2139" spans="1:2" x14ac:dyDescent="0.2">
      <c r="A2139" s="8">
        <v>138.65</v>
      </c>
      <c r="B2139" s="9">
        <v>0.65575000000000006</v>
      </c>
    </row>
    <row r="2140" spans="1:2" x14ac:dyDescent="0.2">
      <c r="A2140" s="8">
        <v>138.69999999999999</v>
      </c>
      <c r="B2140" s="9">
        <v>0.65569999999999995</v>
      </c>
    </row>
    <row r="2141" spans="1:2" x14ac:dyDescent="0.2">
      <c r="A2141" s="8">
        <v>138.75</v>
      </c>
      <c r="B2141" s="9">
        <v>0.65561999999999998</v>
      </c>
    </row>
    <row r="2142" spans="1:2" x14ac:dyDescent="0.2">
      <c r="A2142" s="8">
        <v>138.80000000000001</v>
      </c>
      <c r="B2142" s="9">
        <v>0.65554999999999997</v>
      </c>
    </row>
    <row r="2143" spans="1:2" x14ac:dyDescent="0.2">
      <c r="A2143" s="8">
        <v>138.85</v>
      </c>
      <c r="B2143" s="9">
        <v>0.65547</v>
      </c>
    </row>
    <row r="2144" spans="1:2" x14ac:dyDescent="0.2">
      <c r="A2144" s="8">
        <v>138.9</v>
      </c>
      <c r="B2144" s="9">
        <v>0.65539999999999998</v>
      </c>
    </row>
    <row r="2145" spans="1:2" x14ac:dyDescent="0.2">
      <c r="A2145" s="8">
        <v>138.94999999999999</v>
      </c>
      <c r="B2145" s="9">
        <v>0.65534999999999999</v>
      </c>
    </row>
    <row r="2146" spans="1:2" x14ac:dyDescent="0.2">
      <c r="A2146" s="8">
        <v>139</v>
      </c>
      <c r="B2146" s="9">
        <v>0.65529999999999999</v>
      </c>
    </row>
    <row r="2147" spans="1:2" x14ac:dyDescent="0.2">
      <c r="A2147" s="8">
        <v>139.05000000000001</v>
      </c>
      <c r="B2147" s="9">
        <v>0.65525</v>
      </c>
    </row>
    <row r="2148" spans="1:2" x14ac:dyDescent="0.2">
      <c r="A2148" s="8">
        <v>139.1</v>
      </c>
      <c r="B2148" s="9">
        <v>0.6552</v>
      </c>
    </row>
    <row r="2149" spans="1:2" x14ac:dyDescent="0.2">
      <c r="A2149" s="8">
        <v>139.15</v>
      </c>
      <c r="B2149" s="9">
        <v>0.65515000000000001</v>
      </c>
    </row>
    <row r="2150" spans="1:2" x14ac:dyDescent="0.2">
      <c r="A2150" s="8">
        <v>139.19999999999999</v>
      </c>
      <c r="B2150" s="9">
        <v>0.65510000000000002</v>
      </c>
    </row>
    <row r="2151" spans="1:2" x14ac:dyDescent="0.2">
      <c r="A2151" s="8">
        <v>139.25</v>
      </c>
      <c r="B2151" s="9">
        <v>0.65502000000000005</v>
      </c>
    </row>
    <row r="2152" spans="1:2" x14ac:dyDescent="0.2">
      <c r="A2152" s="8">
        <v>139.30000000000001</v>
      </c>
      <c r="B2152" s="9">
        <v>0.65495000000000003</v>
      </c>
    </row>
    <row r="2153" spans="1:2" x14ac:dyDescent="0.2">
      <c r="A2153" s="8">
        <v>139.35</v>
      </c>
      <c r="B2153" s="9">
        <v>0.65490000000000004</v>
      </c>
    </row>
    <row r="2154" spans="1:2" x14ac:dyDescent="0.2">
      <c r="A2154" s="8">
        <v>139.4</v>
      </c>
      <c r="B2154" s="9">
        <v>0.65485000000000004</v>
      </c>
    </row>
    <row r="2155" spans="1:2" x14ac:dyDescent="0.2">
      <c r="A2155" s="8">
        <v>139.44999999999999</v>
      </c>
      <c r="B2155" s="9">
        <v>0.65480000000000005</v>
      </c>
    </row>
    <row r="2156" spans="1:2" x14ac:dyDescent="0.2">
      <c r="A2156" s="8">
        <v>142.25</v>
      </c>
      <c r="B2156" s="9">
        <v>0.65193000000000001</v>
      </c>
    </row>
    <row r="2157" spans="1:2" x14ac:dyDescent="0.2">
      <c r="A2157" s="8">
        <v>142.30000000000001</v>
      </c>
      <c r="B2157" s="9">
        <v>0.65188000000000001</v>
      </c>
    </row>
    <row r="2158" spans="1:2" x14ac:dyDescent="0.2">
      <c r="A2158" s="8">
        <v>142.35</v>
      </c>
      <c r="B2158" s="9">
        <v>0.65183000000000002</v>
      </c>
    </row>
    <row r="2159" spans="1:2" x14ac:dyDescent="0.2">
      <c r="A2159" s="8">
        <v>142.4</v>
      </c>
      <c r="B2159" s="9">
        <v>0.65178999999999998</v>
      </c>
    </row>
    <row r="2160" spans="1:2" x14ac:dyDescent="0.2">
      <c r="A2160" s="8">
        <v>142.44999999999999</v>
      </c>
      <c r="B2160" s="9">
        <v>0.65173000000000003</v>
      </c>
    </row>
    <row r="2161" spans="1:2" x14ac:dyDescent="0.2">
      <c r="A2161" s="8">
        <v>142.5</v>
      </c>
      <c r="B2161" s="9">
        <v>0.65168000000000004</v>
      </c>
    </row>
    <row r="2162" spans="1:2" x14ac:dyDescent="0.2">
      <c r="A2162" s="8">
        <v>142.55000000000001</v>
      </c>
      <c r="B2162" s="9">
        <v>0.65163000000000004</v>
      </c>
    </row>
    <row r="2163" spans="1:2" x14ac:dyDescent="0.2">
      <c r="A2163" s="8">
        <v>142.6</v>
      </c>
      <c r="B2163" s="9">
        <v>0.65158000000000005</v>
      </c>
    </row>
    <row r="2164" spans="1:2" x14ac:dyDescent="0.2">
      <c r="A2164" s="8">
        <v>142.65</v>
      </c>
      <c r="B2164" s="9">
        <v>0.65151999999999999</v>
      </c>
    </row>
    <row r="2165" spans="1:2" x14ac:dyDescent="0.2">
      <c r="A2165" s="8">
        <v>142.69999999999999</v>
      </c>
      <c r="B2165" s="9">
        <v>0.65146999999999999</v>
      </c>
    </row>
    <row r="2166" spans="1:2" x14ac:dyDescent="0.2">
      <c r="A2166" s="8">
        <v>142.75</v>
      </c>
      <c r="B2166" s="9">
        <v>0.65142</v>
      </c>
    </row>
    <row r="2167" spans="1:2" x14ac:dyDescent="0.2">
      <c r="A2167" s="8">
        <v>142.80000000000001</v>
      </c>
      <c r="B2167" s="9">
        <v>0.65137</v>
      </c>
    </row>
    <row r="2168" spans="1:2" x14ac:dyDescent="0.2">
      <c r="A2168" s="8">
        <v>142.85</v>
      </c>
      <c r="B2168" s="9">
        <v>0.65130999999999994</v>
      </c>
    </row>
    <row r="2169" spans="1:2" x14ac:dyDescent="0.2">
      <c r="A2169" s="8">
        <v>142.9</v>
      </c>
      <c r="B2169" s="9">
        <v>0.65125999999999995</v>
      </c>
    </row>
    <row r="2170" spans="1:2" x14ac:dyDescent="0.2">
      <c r="A2170" s="8">
        <v>142.94999999999999</v>
      </c>
      <c r="B2170" s="9">
        <v>0.65120999999999996</v>
      </c>
    </row>
    <row r="2171" spans="1:2" x14ac:dyDescent="0.2">
      <c r="A2171" s="8">
        <v>143</v>
      </c>
      <c r="B2171" s="9">
        <v>0.65115999999999996</v>
      </c>
    </row>
    <row r="2172" spans="1:2" x14ac:dyDescent="0.2">
      <c r="A2172" s="8">
        <v>143.05000000000001</v>
      </c>
      <c r="B2172" s="9">
        <v>0.65110000000000001</v>
      </c>
    </row>
    <row r="2173" spans="1:2" x14ac:dyDescent="0.2">
      <c r="A2173" s="8">
        <v>143.1</v>
      </c>
      <c r="B2173" s="9">
        <v>0.65105000000000002</v>
      </c>
    </row>
    <row r="2174" spans="1:2" x14ac:dyDescent="0.2">
      <c r="A2174" s="8">
        <v>143.15</v>
      </c>
      <c r="B2174" s="9">
        <v>0.65100000000000002</v>
      </c>
    </row>
    <row r="2175" spans="1:2" x14ac:dyDescent="0.2">
      <c r="A2175" s="8">
        <v>143.19999999999999</v>
      </c>
      <c r="B2175" s="9">
        <v>0.65095000000000003</v>
      </c>
    </row>
    <row r="2176" spans="1:2" x14ac:dyDescent="0.2">
      <c r="A2176" s="8">
        <v>143.25</v>
      </c>
      <c r="B2176" s="9">
        <v>0.65088999999999997</v>
      </c>
    </row>
    <row r="2177" spans="1:2" x14ac:dyDescent="0.2">
      <c r="A2177" s="8">
        <v>143.30000000000001</v>
      </c>
      <c r="B2177" s="9">
        <v>0.65083999999999997</v>
      </c>
    </row>
    <row r="2178" spans="1:2" x14ac:dyDescent="0.2">
      <c r="A2178" s="8">
        <v>143.35</v>
      </c>
      <c r="B2178" s="9">
        <v>0.65081</v>
      </c>
    </row>
    <row r="2179" spans="1:2" x14ac:dyDescent="0.2">
      <c r="A2179" s="8">
        <v>143.4</v>
      </c>
      <c r="B2179" s="9">
        <v>0.65076000000000001</v>
      </c>
    </row>
    <row r="2180" spans="1:2" x14ac:dyDescent="0.2">
      <c r="A2180" s="8">
        <v>143.44999999999999</v>
      </c>
      <c r="B2180" s="9">
        <v>0.65071000000000001</v>
      </c>
    </row>
    <row r="2181" spans="1:2" x14ac:dyDescent="0.2">
      <c r="A2181" s="8">
        <v>143.5</v>
      </c>
      <c r="B2181" s="9">
        <v>0.65068000000000004</v>
      </c>
    </row>
    <row r="2182" spans="1:2" x14ac:dyDescent="0.2">
      <c r="A2182" s="8">
        <v>143.55000000000001</v>
      </c>
      <c r="B2182" s="9">
        <v>0.65063000000000004</v>
      </c>
    </row>
    <row r="2183" spans="1:2" x14ac:dyDescent="0.2">
      <c r="A2183" s="8">
        <v>143.6</v>
      </c>
      <c r="B2183" s="9">
        <v>0.65058000000000005</v>
      </c>
    </row>
    <row r="2184" spans="1:2" x14ac:dyDescent="0.2">
      <c r="A2184" s="8">
        <v>143.65</v>
      </c>
      <c r="B2184" s="9">
        <v>0.65053000000000005</v>
      </c>
    </row>
    <row r="2185" spans="1:2" x14ac:dyDescent="0.2">
      <c r="A2185" s="8">
        <v>143.69999999999999</v>
      </c>
      <c r="B2185" s="9">
        <v>0.65046999999999999</v>
      </c>
    </row>
    <row r="2186" spans="1:2" x14ac:dyDescent="0.2">
      <c r="A2186" s="8">
        <v>143.75</v>
      </c>
      <c r="B2186" s="9">
        <v>0.65042</v>
      </c>
    </row>
    <row r="2187" spans="1:2" x14ac:dyDescent="0.2">
      <c r="A2187" s="8">
        <v>143.80000000000001</v>
      </c>
      <c r="B2187" s="9">
        <v>0.65037</v>
      </c>
    </row>
    <row r="2188" spans="1:2" x14ac:dyDescent="0.2">
      <c r="A2188" s="8">
        <v>143.85</v>
      </c>
      <c r="B2188" s="9">
        <v>0.65031000000000005</v>
      </c>
    </row>
    <row r="2189" spans="1:2" x14ac:dyDescent="0.2">
      <c r="A2189" s="8">
        <v>143.9</v>
      </c>
      <c r="B2189" s="9">
        <v>0.65025999999999995</v>
      </c>
    </row>
    <row r="2190" spans="1:2" x14ac:dyDescent="0.2">
      <c r="A2190" s="8">
        <v>143.94999999999999</v>
      </c>
      <c r="B2190" s="9">
        <v>0.65020999999999995</v>
      </c>
    </row>
    <row r="2191" spans="1:2" x14ac:dyDescent="0.2">
      <c r="A2191" s="8">
        <v>144</v>
      </c>
      <c r="B2191" s="9">
        <v>0.65015999999999996</v>
      </c>
    </row>
    <row r="2192" spans="1:2" x14ac:dyDescent="0.2">
      <c r="A2192" s="8">
        <v>144.05000000000001</v>
      </c>
      <c r="B2192" s="9">
        <v>0.65010000000000001</v>
      </c>
    </row>
    <row r="2193" spans="1:2" x14ac:dyDescent="0.2">
      <c r="A2193" s="8">
        <v>144.1</v>
      </c>
      <c r="B2193" s="9">
        <v>0.65005000000000002</v>
      </c>
    </row>
    <row r="2194" spans="1:2" x14ac:dyDescent="0.2">
      <c r="A2194" s="8">
        <v>144.15</v>
      </c>
      <c r="B2194" s="9">
        <v>0.65</v>
      </c>
    </row>
    <row r="2195" spans="1:2" x14ac:dyDescent="0.2">
      <c r="A2195" s="8">
        <v>144.19999999999999</v>
      </c>
      <c r="B2195" s="9">
        <v>0.64995000000000003</v>
      </c>
    </row>
    <row r="2196" spans="1:2" x14ac:dyDescent="0.2">
      <c r="A2196" s="8">
        <v>144.25</v>
      </c>
      <c r="B2196" s="9">
        <v>0.64992000000000005</v>
      </c>
    </row>
    <row r="2197" spans="1:2" x14ac:dyDescent="0.2">
      <c r="A2197" s="8">
        <v>144.30000000000001</v>
      </c>
      <c r="B2197" s="9">
        <v>0.64988999999999997</v>
      </c>
    </row>
    <row r="2198" spans="1:2" x14ac:dyDescent="0.2">
      <c r="A2198" s="8">
        <v>144.35</v>
      </c>
      <c r="B2198" s="9">
        <v>0.64983999999999997</v>
      </c>
    </row>
    <row r="2199" spans="1:2" x14ac:dyDescent="0.2">
      <c r="A2199" s="8">
        <v>144.4</v>
      </c>
      <c r="B2199" s="9">
        <v>0.64978999999999998</v>
      </c>
    </row>
    <row r="2200" spans="1:2" x14ac:dyDescent="0.2">
      <c r="A2200" s="8">
        <v>144.44999999999999</v>
      </c>
      <c r="B2200" s="9">
        <v>0.64973000000000003</v>
      </c>
    </row>
    <row r="2201" spans="1:2" x14ac:dyDescent="0.2">
      <c r="A2201" s="8">
        <v>144.5</v>
      </c>
      <c r="B2201" s="9">
        <v>0.64968000000000004</v>
      </c>
    </row>
    <row r="2202" spans="1:2" x14ac:dyDescent="0.2">
      <c r="A2202" s="8">
        <v>144.55000000000001</v>
      </c>
      <c r="B2202" s="9">
        <v>0.64963000000000004</v>
      </c>
    </row>
    <row r="2203" spans="1:2" x14ac:dyDescent="0.2">
      <c r="A2203" s="8">
        <v>144.6</v>
      </c>
      <c r="B2203" s="9">
        <v>0.64958000000000005</v>
      </c>
    </row>
    <row r="2204" spans="1:2" x14ac:dyDescent="0.2">
      <c r="A2204" s="8">
        <v>144.65</v>
      </c>
      <c r="B2204" s="9">
        <v>0.64951999999999999</v>
      </c>
    </row>
    <row r="2205" spans="1:2" x14ac:dyDescent="0.2">
      <c r="A2205" s="8">
        <v>144.69999999999999</v>
      </c>
      <c r="B2205" s="9">
        <v>0.64946999999999999</v>
      </c>
    </row>
    <row r="2206" spans="1:2" x14ac:dyDescent="0.2">
      <c r="A2206" s="8">
        <v>144.75</v>
      </c>
      <c r="B2206" s="9">
        <v>0.64942</v>
      </c>
    </row>
    <row r="2207" spans="1:2" x14ac:dyDescent="0.2">
      <c r="A2207" s="8">
        <v>144.80000000000001</v>
      </c>
      <c r="B2207" s="9">
        <v>0.64937</v>
      </c>
    </row>
    <row r="2208" spans="1:2" x14ac:dyDescent="0.2">
      <c r="A2208" s="8">
        <v>144.85</v>
      </c>
      <c r="B2208" s="9">
        <v>0.64931000000000005</v>
      </c>
    </row>
    <row r="2209" spans="1:2" x14ac:dyDescent="0.2">
      <c r="A2209" s="8">
        <v>144.9</v>
      </c>
      <c r="B2209" s="9">
        <v>0.64925999999999995</v>
      </c>
    </row>
    <row r="2210" spans="1:2" x14ac:dyDescent="0.2">
      <c r="A2210" s="8">
        <v>144.94999999999999</v>
      </c>
      <c r="B2210" s="9">
        <v>0.64922999999999997</v>
      </c>
    </row>
    <row r="2211" spans="1:2" x14ac:dyDescent="0.2">
      <c r="A2211" s="8">
        <v>145</v>
      </c>
      <c r="B2211" s="9">
        <v>0.64920999999999995</v>
      </c>
    </row>
    <row r="2212" spans="1:2" x14ac:dyDescent="0.2">
      <c r="A2212" s="8">
        <v>145.05000000000001</v>
      </c>
      <c r="B2212" s="9">
        <v>0.64915999999999996</v>
      </c>
    </row>
    <row r="2213" spans="1:2" x14ac:dyDescent="0.2">
      <c r="A2213" s="8">
        <v>145.1</v>
      </c>
      <c r="B2213" s="9">
        <v>0.64910999999999996</v>
      </c>
    </row>
    <row r="2214" spans="1:2" x14ac:dyDescent="0.2">
      <c r="A2214" s="8">
        <v>145.15</v>
      </c>
      <c r="B2214" s="9">
        <v>0.64905999999999997</v>
      </c>
    </row>
    <row r="2215" spans="1:2" x14ac:dyDescent="0.2">
      <c r="A2215" s="8">
        <v>145.19999999999999</v>
      </c>
      <c r="B2215" s="9">
        <v>0.64900999999999998</v>
      </c>
    </row>
    <row r="2216" spans="1:2" x14ac:dyDescent="0.2">
      <c r="A2216" s="8">
        <v>145.25</v>
      </c>
      <c r="B2216" s="9">
        <v>0.64895999999999998</v>
      </c>
    </row>
    <row r="2217" spans="1:2" x14ac:dyDescent="0.2">
      <c r="A2217" s="8">
        <v>145.30000000000001</v>
      </c>
      <c r="B2217" s="9">
        <v>0.64890999999999999</v>
      </c>
    </row>
    <row r="2218" spans="1:2" x14ac:dyDescent="0.2">
      <c r="A2218" s="8">
        <v>145.35</v>
      </c>
      <c r="B2218" s="9">
        <v>0.64885999999999999</v>
      </c>
    </row>
    <row r="2219" spans="1:2" x14ac:dyDescent="0.2">
      <c r="A2219" s="8">
        <v>145.4</v>
      </c>
      <c r="B2219" s="9">
        <v>0.64881</v>
      </c>
    </row>
    <row r="2220" spans="1:2" x14ac:dyDescent="0.2">
      <c r="A2220" s="8">
        <v>145.44999999999999</v>
      </c>
      <c r="B2220" s="9">
        <v>0.64876</v>
      </c>
    </row>
    <row r="2221" spans="1:2" x14ac:dyDescent="0.2">
      <c r="A2221" s="8">
        <v>145.5</v>
      </c>
      <c r="B2221" s="9">
        <v>0.64871000000000001</v>
      </c>
    </row>
    <row r="2222" spans="1:2" x14ac:dyDescent="0.2">
      <c r="A2222" s="8">
        <v>145.55000000000001</v>
      </c>
      <c r="B2222" s="9">
        <v>0.64868000000000003</v>
      </c>
    </row>
    <row r="2223" spans="1:2" x14ac:dyDescent="0.2">
      <c r="A2223" s="8">
        <v>145.6</v>
      </c>
      <c r="B2223" s="9">
        <v>0.64866000000000001</v>
      </c>
    </row>
    <row r="2224" spans="1:2" x14ac:dyDescent="0.2">
      <c r="A2224" s="8">
        <v>145.65</v>
      </c>
      <c r="B2224" s="9">
        <v>0.64861000000000002</v>
      </c>
    </row>
    <row r="2225" spans="1:2" x14ac:dyDescent="0.2">
      <c r="A2225" s="8">
        <v>145.69999999999999</v>
      </c>
      <c r="B2225" s="9">
        <v>0.64856000000000003</v>
      </c>
    </row>
    <row r="2226" spans="1:2" x14ac:dyDescent="0.2">
      <c r="A2226" s="8">
        <v>145.75</v>
      </c>
      <c r="B2226" s="9">
        <v>0.64851000000000003</v>
      </c>
    </row>
    <row r="2227" spans="1:2" x14ac:dyDescent="0.2">
      <c r="A2227" s="8">
        <v>145.80000000000001</v>
      </c>
      <c r="B2227" s="9">
        <v>0.64846000000000004</v>
      </c>
    </row>
    <row r="2228" spans="1:2" x14ac:dyDescent="0.2">
      <c r="A2228" s="8">
        <v>145.85</v>
      </c>
      <c r="B2228" s="9">
        <v>0.64841000000000004</v>
      </c>
    </row>
    <row r="2229" spans="1:2" x14ac:dyDescent="0.2">
      <c r="A2229" s="8">
        <v>145.9</v>
      </c>
      <c r="B2229" s="9">
        <v>0.64825999999999995</v>
      </c>
    </row>
    <row r="2230" spans="1:2" x14ac:dyDescent="0.2">
      <c r="A2230" s="8">
        <v>145.94999999999999</v>
      </c>
      <c r="B2230" s="9">
        <v>0.64831000000000005</v>
      </c>
    </row>
    <row r="2231" spans="1:2" x14ac:dyDescent="0.2">
      <c r="A2231" s="8">
        <v>146</v>
      </c>
      <c r="B2231" s="9">
        <v>0.64825999999999995</v>
      </c>
    </row>
    <row r="2232" spans="1:2" x14ac:dyDescent="0.2">
      <c r="A2232" s="8">
        <v>146.05000000000001</v>
      </c>
      <c r="B2232" s="9">
        <v>0.64822999999999997</v>
      </c>
    </row>
    <row r="2233" spans="1:2" x14ac:dyDescent="0.2">
      <c r="A2233" s="8">
        <v>146.1</v>
      </c>
      <c r="B2233" s="9">
        <v>0.64820999999999995</v>
      </c>
    </row>
    <row r="2234" spans="1:2" x14ac:dyDescent="0.2">
      <c r="A2234" s="8">
        <v>146.15</v>
      </c>
      <c r="B2234" s="9">
        <v>0.64815999999999996</v>
      </c>
    </row>
    <row r="2235" spans="1:2" x14ac:dyDescent="0.2">
      <c r="A2235" s="8">
        <v>146.19999999999999</v>
      </c>
      <c r="B2235" s="9">
        <v>0.64810999999999996</v>
      </c>
    </row>
    <row r="2236" spans="1:2" x14ac:dyDescent="0.2">
      <c r="A2236" s="8">
        <v>146.25</v>
      </c>
      <c r="B2236" s="9">
        <v>0.64805999999999997</v>
      </c>
    </row>
    <row r="2237" spans="1:2" x14ac:dyDescent="0.2">
      <c r="A2237" s="8">
        <v>146.30000000000001</v>
      </c>
      <c r="B2237" s="9">
        <v>0.64800999999999997</v>
      </c>
    </row>
    <row r="2238" spans="1:2" x14ac:dyDescent="0.2">
      <c r="A2238" s="8">
        <v>146.35</v>
      </c>
      <c r="B2238" s="9">
        <v>0.64795999999999998</v>
      </c>
    </row>
    <row r="2239" spans="1:2" x14ac:dyDescent="0.2">
      <c r="A2239" s="8">
        <v>146.4</v>
      </c>
      <c r="B2239" s="9">
        <v>0.64790999999999999</v>
      </c>
    </row>
    <row r="2240" spans="1:2" x14ac:dyDescent="0.2">
      <c r="A2240" s="8">
        <v>146.44999999999999</v>
      </c>
      <c r="B2240" s="9">
        <v>0.64785999999999999</v>
      </c>
    </row>
    <row r="2241" spans="1:2" x14ac:dyDescent="0.2">
      <c r="A2241" s="8">
        <v>146.5</v>
      </c>
      <c r="B2241" s="9">
        <v>0.64781</v>
      </c>
    </row>
    <row r="2242" spans="1:2" x14ac:dyDescent="0.2">
      <c r="A2242" s="8">
        <v>146.55000000000001</v>
      </c>
      <c r="B2242" s="9">
        <v>0.64778000000000002</v>
      </c>
    </row>
    <row r="2243" spans="1:2" x14ac:dyDescent="0.2">
      <c r="A2243" s="8">
        <v>146.6</v>
      </c>
      <c r="B2243" s="9">
        <v>0.64776</v>
      </c>
    </row>
    <row r="2244" spans="1:2" x14ac:dyDescent="0.2">
      <c r="A2244" s="8">
        <v>146.65</v>
      </c>
      <c r="B2244" s="9">
        <v>0.64771000000000001</v>
      </c>
    </row>
    <row r="2245" spans="1:2" x14ac:dyDescent="0.2">
      <c r="A2245" s="8">
        <v>146.69999999999999</v>
      </c>
      <c r="B2245" s="9">
        <v>0.64766000000000001</v>
      </c>
    </row>
    <row r="2246" spans="1:2" x14ac:dyDescent="0.2">
      <c r="A2246" s="8">
        <v>146.75</v>
      </c>
      <c r="B2246" s="9">
        <v>0.64761000000000002</v>
      </c>
    </row>
    <row r="2247" spans="1:2" x14ac:dyDescent="0.2">
      <c r="A2247" s="8">
        <v>146.80000000000001</v>
      </c>
      <c r="B2247" s="9">
        <v>0.64756000000000002</v>
      </c>
    </row>
    <row r="2248" spans="1:2" x14ac:dyDescent="0.2">
      <c r="A2248" s="8">
        <v>146.85</v>
      </c>
      <c r="B2248" s="9">
        <v>0.64751000000000003</v>
      </c>
    </row>
    <row r="2249" spans="1:2" x14ac:dyDescent="0.2">
      <c r="A2249" s="8">
        <v>146.9</v>
      </c>
      <c r="B2249" s="9">
        <v>0.64746000000000004</v>
      </c>
    </row>
    <row r="2250" spans="1:2" x14ac:dyDescent="0.2">
      <c r="A2250" s="8">
        <v>146.94999999999999</v>
      </c>
      <c r="B2250" s="9">
        <v>0.64742999999999995</v>
      </c>
    </row>
    <row r="2251" spans="1:2" x14ac:dyDescent="0.2">
      <c r="A2251" s="8">
        <v>147</v>
      </c>
      <c r="B2251" s="9">
        <v>0.64741000000000004</v>
      </c>
    </row>
    <row r="2252" spans="1:2" x14ac:dyDescent="0.2">
      <c r="A2252" s="8">
        <v>147.05000000000001</v>
      </c>
      <c r="B2252" s="9">
        <v>0.64736000000000005</v>
      </c>
    </row>
    <row r="2253" spans="1:2" x14ac:dyDescent="0.2">
      <c r="A2253" s="8">
        <v>147.1</v>
      </c>
      <c r="B2253" s="9">
        <v>0.64731000000000005</v>
      </c>
    </row>
    <row r="2254" spans="1:2" x14ac:dyDescent="0.2">
      <c r="A2254" s="8">
        <v>147.15</v>
      </c>
      <c r="B2254" s="9">
        <v>0.64725999999999995</v>
      </c>
    </row>
    <row r="2255" spans="1:2" x14ac:dyDescent="0.2">
      <c r="A2255" s="8">
        <v>147.19999999999999</v>
      </c>
      <c r="B2255" s="9">
        <v>0.64720999999999995</v>
      </c>
    </row>
    <row r="2256" spans="1:2" x14ac:dyDescent="0.2">
      <c r="A2256" s="8">
        <v>147.25</v>
      </c>
      <c r="B2256" s="9">
        <v>0.64717999999999998</v>
      </c>
    </row>
    <row r="2257" spans="1:2" x14ac:dyDescent="0.2">
      <c r="A2257" s="8">
        <v>147.30000000000001</v>
      </c>
      <c r="B2257" s="9">
        <v>0.64715999999999996</v>
      </c>
    </row>
    <row r="2258" spans="1:2" x14ac:dyDescent="0.2">
      <c r="A2258" s="8">
        <v>147.35</v>
      </c>
      <c r="B2258" s="9">
        <v>0.64710999999999996</v>
      </c>
    </row>
    <row r="2259" spans="1:2" x14ac:dyDescent="0.2">
      <c r="A2259" s="8">
        <v>147.4</v>
      </c>
      <c r="B2259" s="9">
        <v>0.64705999999999997</v>
      </c>
    </row>
    <row r="2260" spans="1:2" x14ac:dyDescent="0.2">
      <c r="A2260" s="8">
        <v>147.44999999999999</v>
      </c>
      <c r="B2260" s="9">
        <v>0.64700999999999997</v>
      </c>
    </row>
    <row r="2261" spans="1:2" x14ac:dyDescent="0.2">
      <c r="A2261" s="8">
        <v>147.5</v>
      </c>
      <c r="B2261" s="9">
        <v>0.64695999999999998</v>
      </c>
    </row>
    <row r="2262" spans="1:2" x14ac:dyDescent="0.2">
      <c r="A2262" s="8">
        <v>147.55000000000001</v>
      </c>
      <c r="B2262" s="9">
        <v>0.64690999999999999</v>
      </c>
    </row>
    <row r="2263" spans="1:2" x14ac:dyDescent="0.2">
      <c r="A2263" s="8">
        <v>147.6</v>
      </c>
      <c r="B2263" s="9">
        <v>0.64685999999999999</v>
      </c>
    </row>
    <row r="2264" spans="1:2" x14ac:dyDescent="0.2">
      <c r="A2264" s="8">
        <v>147.65</v>
      </c>
      <c r="B2264" s="9">
        <v>0.64683000000000002</v>
      </c>
    </row>
    <row r="2265" spans="1:2" x14ac:dyDescent="0.2">
      <c r="A2265" s="8">
        <v>147.69999999999999</v>
      </c>
      <c r="B2265" s="9">
        <v>0.64681</v>
      </c>
    </row>
    <row r="2266" spans="1:2" x14ac:dyDescent="0.2">
      <c r="A2266" s="8">
        <v>147.75</v>
      </c>
      <c r="B2266" s="9">
        <v>0.64676</v>
      </c>
    </row>
    <row r="2267" spans="1:2" x14ac:dyDescent="0.2">
      <c r="A2267" s="8">
        <v>147.80000000000001</v>
      </c>
      <c r="B2267" s="9">
        <v>0.64671000000000001</v>
      </c>
    </row>
    <row r="2268" spans="1:2" x14ac:dyDescent="0.2">
      <c r="A2268" s="8">
        <v>147.85</v>
      </c>
      <c r="B2268" s="9">
        <v>0.64666000000000001</v>
      </c>
    </row>
    <row r="2269" spans="1:2" x14ac:dyDescent="0.2">
      <c r="A2269" s="8">
        <v>147.9</v>
      </c>
      <c r="B2269" s="9">
        <v>0.64661000000000002</v>
      </c>
    </row>
    <row r="2270" spans="1:2" x14ac:dyDescent="0.2">
      <c r="A2270" s="8">
        <v>147.94999999999999</v>
      </c>
      <c r="B2270" s="9">
        <v>0.64658000000000004</v>
      </c>
    </row>
    <row r="2271" spans="1:2" x14ac:dyDescent="0.2">
      <c r="A2271" s="8">
        <v>148</v>
      </c>
      <c r="B2271" s="9">
        <v>0.64656000000000002</v>
      </c>
    </row>
    <row r="2272" spans="1:2" x14ac:dyDescent="0.2">
      <c r="A2272" s="8">
        <v>148.05000000000001</v>
      </c>
      <c r="B2272" s="9">
        <v>0.64651000000000003</v>
      </c>
    </row>
    <row r="2273" spans="1:2" x14ac:dyDescent="0.2">
      <c r="A2273" s="8">
        <v>148.1</v>
      </c>
      <c r="B2273" s="9">
        <v>0.64646000000000003</v>
      </c>
    </row>
    <row r="2274" spans="1:2" x14ac:dyDescent="0.2">
      <c r="A2274" s="8">
        <v>148.15</v>
      </c>
      <c r="B2274" s="9">
        <v>0.64641000000000004</v>
      </c>
    </row>
    <row r="2275" spans="1:2" x14ac:dyDescent="0.2">
      <c r="A2275" s="8">
        <v>148.19999999999999</v>
      </c>
      <c r="B2275" s="9">
        <v>0.64636000000000005</v>
      </c>
    </row>
    <row r="2276" spans="1:2" x14ac:dyDescent="0.2">
      <c r="A2276" s="8">
        <v>148.25</v>
      </c>
      <c r="B2276" s="9">
        <v>0.64632999999999996</v>
      </c>
    </row>
    <row r="2277" spans="1:2" x14ac:dyDescent="0.2">
      <c r="A2277" s="8">
        <v>148.30000000000001</v>
      </c>
      <c r="B2277" s="9">
        <v>0.64631000000000005</v>
      </c>
    </row>
    <row r="2278" spans="1:2" x14ac:dyDescent="0.2">
      <c r="A2278" s="8">
        <v>148.35</v>
      </c>
      <c r="B2278" s="9">
        <v>0.64625999999999995</v>
      </c>
    </row>
    <row r="2279" spans="1:2" x14ac:dyDescent="0.2">
      <c r="A2279" s="8">
        <v>148.4</v>
      </c>
      <c r="B2279" s="9">
        <v>0.64620999999999995</v>
      </c>
    </row>
    <row r="2280" spans="1:2" x14ac:dyDescent="0.2">
      <c r="A2280" s="8">
        <v>148.44999999999999</v>
      </c>
      <c r="B2280" s="9">
        <v>0.64615999999999996</v>
      </c>
    </row>
    <row r="2281" spans="1:2" x14ac:dyDescent="0.2">
      <c r="A2281" s="8">
        <v>148.5</v>
      </c>
      <c r="B2281" s="9">
        <v>0.64610999999999996</v>
      </c>
    </row>
    <row r="2282" spans="1:2" x14ac:dyDescent="0.2">
      <c r="A2282" s="8">
        <v>148.55000000000001</v>
      </c>
      <c r="B2282" s="9">
        <v>0.64607999999999999</v>
      </c>
    </row>
    <row r="2283" spans="1:2" x14ac:dyDescent="0.2">
      <c r="A2283" s="8">
        <v>148.6</v>
      </c>
      <c r="B2283" s="9">
        <v>0.64605999999999997</v>
      </c>
    </row>
    <row r="2284" spans="1:2" x14ac:dyDescent="0.2">
      <c r="A2284" s="8">
        <v>148.65</v>
      </c>
      <c r="B2284" s="9">
        <v>0.64600999999999997</v>
      </c>
    </row>
    <row r="2285" spans="1:2" x14ac:dyDescent="0.2">
      <c r="A2285" s="8">
        <v>148.69999999999999</v>
      </c>
      <c r="B2285" s="9">
        <v>0.64595999999999998</v>
      </c>
    </row>
    <row r="2286" spans="1:2" x14ac:dyDescent="0.2">
      <c r="A2286" s="8">
        <v>148.75</v>
      </c>
      <c r="B2286" s="9">
        <v>0.64593</v>
      </c>
    </row>
    <row r="2287" spans="1:2" x14ac:dyDescent="0.2">
      <c r="A2287" s="8">
        <v>148.80000000000001</v>
      </c>
      <c r="B2287" s="9">
        <v>0.64590999999999998</v>
      </c>
    </row>
    <row r="2288" spans="1:2" x14ac:dyDescent="0.2">
      <c r="A2288" s="8">
        <v>148.85</v>
      </c>
      <c r="B2288" s="9">
        <v>0.64585999999999999</v>
      </c>
    </row>
    <row r="2289" spans="1:2" x14ac:dyDescent="0.2">
      <c r="A2289" s="8">
        <v>148.9</v>
      </c>
      <c r="B2289" s="9">
        <v>0.64581</v>
      </c>
    </row>
    <row r="2290" spans="1:2" x14ac:dyDescent="0.2">
      <c r="A2290" s="8">
        <v>148.94999999999999</v>
      </c>
      <c r="B2290" s="9">
        <v>0.64576</v>
      </c>
    </row>
    <row r="2291" spans="1:2" x14ac:dyDescent="0.2">
      <c r="A2291" s="8">
        <v>149</v>
      </c>
      <c r="B2291" s="9">
        <v>0.64571000000000001</v>
      </c>
    </row>
    <row r="2292" spans="1:2" x14ac:dyDescent="0.2">
      <c r="A2292" s="8">
        <v>149.05000000000001</v>
      </c>
      <c r="B2292" s="9">
        <v>0.64568000000000003</v>
      </c>
    </row>
    <row r="2293" spans="1:2" x14ac:dyDescent="0.2">
      <c r="A2293" s="8">
        <v>149.1</v>
      </c>
      <c r="B2293" s="9">
        <v>0.64566000000000001</v>
      </c>
    </row>
    <row r="2294" spans="1:2" x14ac:dyDescent="0.2">
      <c r="A2294" s="8">
        <v>149.15</v>
      </c>
      <c r="B2294" s="9">
        <v>0.64561000000000002</v>
      </c>
    </row>
    <row r="2295" spans="1:2" x14ac:dyDescent="0.2">
      <c r="A2295" s="8">
        <v>149.19999999999999</v>
      </c>
      <c r="B2295" s="9">
        <v>0.64556000000000002</v>
      </c>
    </row>
    <row r="2296" spans="1:2" x14ac:dyDescent="0.2">
      <c r="A2296" s="8">
        <v>149.25</v>
      </c>
      <c r="B2296" s="9">
        <v>0.64553000000000005</v>
      </c>
    </row>
    <row r="2297" spans="1:2" x14ac:dyDescent="0.2">
      <c r="A2297" s="8">
        <v>149.30000000000001</v>
      </c>
      <c r="B2297" s="9">
        <v>0.64551000000000003</v>
      </c>
    </row>
    <row r="2298" spans="1:2" x14ac:dyDescent="0.2">
      <c r="A2298" s="8">
        <v>149.35</v>
      </c>
      <c r="B2298" s="9">
        <v>0.64546000000000003</v>
      </c>
    </row>
    <row r="2299" spans="1:2" x14ac:dyDescent="0.2">
      <c r="A2299" s="8">
        <v>149.4</v>
      </c>
      <c r="B2299" s="9">
        <v>0.64541000000000004</v>
      </c>
    </row>
    <row r="2300" spans="1:2" x14ac:dyDescent="0.2">
      <c r="A2300" s="8">
        <v>149.44999999999999</v>
      </c>
      <c r="B2300" s="9">
        <v>0.64537999999999995</v>
      </c>
    </row>
    <row r="2301" spans="1:2" x14ac:dyDescent="0.2">
      <c r="A2301" s="8">
        <v>149.5</v>
      </c>
      <c r="B2301" s="9">
        <v>0.64585999999999999</v>
      </c>
    </row>
    <row r="2302" spans="1:2" x14ac:dyDescent="0.2">
      <c r="A2302" s="8">
        <v>149.55000000000001</v>
      </c>
      <c r="B2302" s="9">
        <v>0.64531000000000005</v>
      </c>
    </row>
    <row r="2303" spans="1:2" x14ac:dyDescent="0.2">
      <c r="A2303" s="8">
        <v>149.6</v>
      </c>
      <c r="B2303" s="9">
        <v>0.64525999999999994</v>
      </c>
    </row>
    <row r="2304" spans="1:2" x14ac:dyDescent="0.2">
      <c r="A2304" s="8">
        <v>149.65</v>
      </c>
      <c r="B2304" s="9">
        <v>0.64520999999999995</v>
      </c>
    </row>
    <row r="2305" spans="1:2" x14ac:dyDescent="0.2">
      <c r="A2305" s="8">
        <v>149.69999999999999</v>
      </c>
      <c r="B2305" s="9">
        <v>0.64515999999999996</v>
      </c>
    </row>
    <row r="2306" spans="1:2" x14ac:dyDescent="0.2">
      <c r="A2306" s="8">
        <v>149.75</v>
      </c>
      <c r="B2306" s="9">
        <v>0.64512999999999998</v>
      </c>
    </row>
    <row r="2307" spans="1:2" x14ac:dyDescent="0.2">
      <c r="A2307" s="8">
        <v>149.80000000000001</v>
      </c>
      <c r="B2307" s="9">
        <v>0.64510999999999996</v>
      </c>
    </row>
    <row r="2308" spans="1:2" x14ac:dyDescent="0.2">
      <c r="A2308" s="8">
        <v>149.85</v>
      </c>
      <c r="B2308" s="9">
        <v>0.64505999999999997</v>
      </c>
    </row>
    <row r="2309" spans="1:2" x14ac:dyDescent="0.2">
      <c r="A2309" s="8">
        <v>149.9</v>
      </c>
      <c r="B2309" s="9">
        <v>0.64500999999999997</v>
      </c>
    </row>
    <row r="2310" spans="1:2" x14ac:dyDescent="0.2">
      <c r="A2310" s="8">
        <v>149.94999999999999</v>
      </c>
      <c r="B2310" s="9">
        <v>0.64498</v>
      </c>
    </row>
    <row r="2311" spans="1:2" x14ac:dyDescent="0.2">
      <c r="A2311" s="8">
        <v>150</v>
      </c>
      <c r="B2311" s="9">
        <v>0.64495999999999998</v>
      </c>
    </row>
    <row r="2312" spans="1:2" x14ac:dyDescent="0.2">
      <c r="A2312" s="8">
        <v>150.05000000000001</v>
      </c>
      <c r="B2312" s="9">
        <v>0.64490999999999998</v>
      </c>
    </row>
    <row r="2313" spans="1:2" x14ac:dyDescent="0.2">
      <c r="A2313" s="8">
        <v>150.1</v>
      </c>
      <c r="B2313" s="9">
        <v>0.64485999999999999</v>
      </c>
    </row>
    <row r="2314" spans="1:2" x14ac:dyDescent="0.2">
      <c r="A2314" s="8">
        <v>150.15</v>
      </c>
      <c r="B2314" s="9">
        <v>0.64483000000000001</v>
      </c>
    </row>
    <row r="2315" spans="1:2" x14ac:dyDescent="0.2">
      <c r="A2315" s="8">
        <v>150.19999999999999</v>
      </c>
      <c r="B2315" s="9">
        <v>0.64480999999999999</v>
      </c>
    </row>
    <row r="2316" spans="1:2" x14ac:dyDescent="0.2">
      <c r="A2316" s="8">
        <v>150.25</v>
      </c>
      <c r="B2316" s="9">
        <v>0.64476</v>
      </c>
    </row>
    <row r="2317" spans="1:2" x14ac:dyDescent="0.2">
      <c r="A2317" s="8">
        <v>150.30000000000001</v>
      </c>
      <c r="B2317" s="9">
        <v>0.64471000000000001</v>
      </c>
    </row>
    <row r="2318" spans="1:2" x14ac:dyDescent="0.2">
      <c r="A2318" s="8">
        <v>150.35</v>
      </c>
      <c r="B2318" s="9">
        <v>0.64468000000000003</v>
      </c>
    </row>
    <row r="2319" spans="1:2" x14ac:dyDescent="0.2">
      <c r="A2319" s="8">
        <v>150.4</v>
      </c>
      <c r="B2319" s="9">
        <v>0.64466000000000001</v>
      </c>
    </row>
    <row r="2320" spans="1:2" x14ac:dyDescent="0.2">
      <c r="A2320" s="8">
        <v>150.44999999999999</v>
      </c>
      <c r="B2320" s="9">
        <v>0.64461000000000002</v>
      </c>
    </row>
    <row r="2321" spans="1:2" x14ac:dyDescent="0.2">
      <c r="A2321" s="8">
        <v>150.5</v>
      </c>
      <c r="B2321" s="9">
        <v>0.64456000000000002</v>
      </c>
    </row>
    <row r="2322" spans="1:2" x14ac:dyDescent="0.2">
      <c r="A2322" s="8">
        <v>150.55000000000001</v>
      </c>
      <c r="B2322" s="9">
        <v>0.64453000000000005</v>
      </c>
    </row>
    <row r="2323" spans="1:2" x14ac:dyDescent="0.2">
      <c r="A2323" s="8">
        <v>150.6</v>
      </c>
      <c r="B2323" s="9">
        <v>0.64451000000000003</v>
      </c>
    </row>
    <row r="2324" spans="1:2" x14ac:dyDescent="0.2">
      <c r="A2324" s="8">
        <v>150.65</v>
      </c>
      <c r="B2324" s="9">
        <v>0.64446000000000003</v>
      </c>
    </row>
    <row r="2325" spans="1:2" x14ac:dyDescent="0.2">
      <c r="A2325" s="8">
        <v>150.69999999999999</v>
      </c>
      <c r="B2325" s="9">
        <v>0.64441000000000004</v>
      </c>
    </row>
    <row r="2326" spans="1:2" x14ac:dyDescent="0.2">
      <c r="A2326" s="8">
        <v>150.75</v>
      </c>
      <c r="B2326" s="9">
        <v>0.64437999999999995</v>
      </c>
    </row>
    <row r="2327" spans="1:2" x14ac:dyDescent="0.2">
      <c r="A2327" s="8">
        <v>150.80000000000001</v>
      </c>
      <c r="B2327" s="9">
        <v>0.64436000000000004</v>
      </c>
    </row>
    <row r="2328" spans="1:2" x14ac:dyDescent="0.2">
      <c r="A2328" s="8">
        <v>150.85</v>
      </c>
      <c r="B2328" s="9">
        <v>0.64432999999999996</v>
      </c>
    </row>
    <row r="2329" spans="1:2" x14ac:dyDescent="0.2">
      <c r="A2329" s="8">
        <v>150.9</v>
      </c>
      <c r="B2329" s="9">
        <v>0.64431000000000005</v>
      </c>
    </row>
    <row r="2330" spans="1:2" x14ac:dyDescent="0.2">
      <c r="A2330" s="8">
        <v>150.94999999999999</v>
      </c>
      <c r="B2330" s="9">
        <v>0.64426000000000005</v>
      </c>
    </row>
    <row r="2331" spans="1:2" x14ac:dyDescent="0.2">
      <c r="A2331" s="8">
        <v>151</v>
      </c>
      <c r="B2331" s="9">
        <v>0.64420999999999995</v>
      </c>
    </row>
    <row r="2332" spans="1:2" x14ac:dyDescent="0.2">
      <c r="A2332" s="8">
        <v>151.05000000000001</v>
      </c>
      <c r="B2332" s="9">
        <v>0.64417000000000002</v>
      </c>
    </row>
    <row r="2333" spans="1:2" x14ac:dyDescent="0.2">
      <c r="A2333" s="8">
        <v>151.1</v>
      </c>
      <c r="B2333" s="9">
        <v>0.64412999999999998</v>
      </c>
    </row>
    <row r="2334" spans="1:2" x14ac:dyDescent="0.2">
      <c r="A2334" s="8">
        <v>151.15</v>
      </c>
      <c r="B2334" s="9">
        <v>0.64409000000000005</v>
      </c>
    </row>
    <row r="2335" spans="1:2" x14ac:dyDescent="0.2">
      <c r="A2335" s="8">
        <v>151.19999999999999</v>
      </c>
      <c r="B2335" s="9">
        <v>0.64405999999999997</v>
      </c>
    </row>
    <row r="2336" spans="1:2" x14ac:dyDescent="0.2">
      <c r="A2336" s="8">
        <v>151.25</v>
      </c>
      <c r="B2336" s="9">
        <v>0.64402000000000004</v>
      </c>
    </row>
    <row r="2337" spans="1:2" x14ac:dyDescent="0.2">
      <c r="A2337" s="8">
        <v>151.30000000000001</v>
      </c>
      <c r="B2337" s="9">
        <v>0.64398</v>
      </c>
    </row>
    <row r="2338" spans="1:2" x14ac:dyDescent="0.2">
      <c r="A2338" s="8">
        <v>151.35</v>
      </c>
      <c r="B2338" s="9">
        <v>0.64393999999999996</v>
      </c>
    </row>
    <row r="2339" spans="1:2" x14ac:dyDescent="0.2">
      <c r="A2339" s="8">
        <v>151.4</v>
      </c>
      <c r="B2339" s="9">
        <v>0.64390999999999998</v>
      </c>
    </row>
    <row r="2340" spans="1:2" x14ac:dyDescent="0.2">
      <c r="A2340" s="8">
        <v>151.44999999999999</v>
      </c>
      <c r="B2340" s="9">
        <v>0.64387000000000005</v>
      </c>
    </row>
    <row r="2341" spans="1:2" x14ac:dyDescent="0.2">
      <c r="A2341" s="8">
        <v>151.5</v>
      </c>
      <c r="B2341" s="9">
        <v>0.64383000000000001</v>
      </c>
    </row>
    <row r="2342" spans="1:2" x14ac:dyDescent="0.2">
      <c r="A2342" s="8">
        <v>151.55000000000001</v>
      </c>
      <c r="B2342" s="9">
        <v>0.64378999999999997</v>
      </c>
    </row>
    <row r="2343" spans="1:2" x14ac:dyDescent="0.2">
      <c r="A2343" s="8">
        <v>151.6</v>
      </c>
      <c r="B2343" s="9">
        <v>0.64376</v>
      </c>
    </row>
    <row r="2344" spans="1:2" x14ac:dyDescent="0.2">
      <c r="A2344" s="8">
        <v>151.65</v>
      </c>
      <c r="B2344" s="9">
        <v>0.64371999999999996</v>
      </c>
    </row>
    <row r="2345" spans="1:2" x14ac:dyDescent="0.2">
      <c r="A2345" s="8">
        <v>151.69999999999999</v>
      </c>
      <c r="B2345" s="9">
        <v>0.64368000000000003</v>
      </c>
    </row>
    <row r="2346" spans="1:2" x14ac:dyDescent="0.2">
      <c r="A2346" s="8">
        <v>151.75</v>
      </c>
      <c r="B2346" s="9">
        <v>0.64363999999999999</v>
      </c>
    </row>
    <row r="2347" spans="1:2" x14ac:dyDescent="0.2">
      <c r="A2347" s="8">
        <v>151.80000000000001</v>
      </c>
      <c r="B2347" s="9">
        <v>0.64361000000000002</v>
      </c>
    </row>
    <row r="2348" spans="1:2" x14ac:dyDescent="0.2">
      <c r="A2348" s="8">
        <v>151.85</v>
      </c>
      <c r="B2348" s="9">
        <v>0.64356999999999998</v>
      </c>
    </row>
    <row r="2349" spans="1:2" x14ac:dyDescent="0.2">
      <c r="A2349" s="8">
        <v>151.9</v>
      </c>
      <c r="B2349" s="9">
        <v>0.64353000000000005</v>
      </c>
    </row>
    <row r="2350" spans="1:2" x14ac:dyDescent="0.2">
      <c r="A2350" s="8">
        <v>151.94999999999999</v>
      </c>
      <c r="B2350" s="9">
        <v>0.64349000000000001</v>
      </c>
    </row>
    <row r="2351" spans="1:2" x14ac:dyDescent="0.2">
      <c r="A2351" s="8">
        <v>152</v>
      </c>
      <c r="B2351" s="9">
        <v>0.64346000000000003</v>
      </c>
    </row>
    <row r="2352" spans="1:2" x14ac:dyDescent="0.2">
      <c r="A2352" s="8">
        <v>152.05000000000001</v>
      </c>
      <c r="B2352" s="9">
        <v>0.64341999999999999</v>
      </c>
    </row>
    <row r="2353" spans="1:2" x14ac:dyDescent="0.2">
      <c r="A2353" s="8">
        <v>152.1</v>
      </c>
      <c r="B2353" s="9">
        <v>0.64337999999999995</v>
      </c>
    </row>
    <row r="2354" spans="1:2" x14ac:dyDescent="0.2">
      <c r="A2354" s="8">
        <v>152.15</v>
      </c>
      <c r="B2354" s="9">
        <v>0.64334000000000002</v>
      </c>
    </row>
    <row r="2355" spans="1:2" x14ac:dyDescent="0.2">
      <c r="A2355" s="8">
        <v>152.19999999999999</v>
      </c>
      <c r="B2355" s="9">
        <v>0.64331000000000005</v>
      </c>
    </row>
    <row r="2356" spans="1:2" x14ac:dyDescent="0.2">
      <c r="A2356" s="8">
        <v>152.25</v>
      </c>
      <c r="B2356" s="9">
        <v>0.64327000000000001</v>
      </c>
    </row>
    <row r="2357" spans="1:2" x14ac:dyDescent="0.2">
      <c r="A2357" s="8">
        <v>152.30000000000001</v>
      </c>
      <c r="B2357" s="9">
        <v>0.64322999999999997</v>
      </c>
    </row>
    <row r="2358" spans="1:2" x14ac:dyDescent="0.2">
      <c r="A2358" s="8">
        <v>152.35</v>
      </c>
      <c r="B2358" s="9">
        <v>0.64319000000000004</v>
      </c>
    </row>
    <row r="2359" spans="1:2" x14ac:dyDescent="0.2">
      <c r="A2359" s="8">
        <v>152.4</v>
      </c>
      <c r="B2359" s="9">
        <v>0.64315999999999995</v>
      </c>
    </row>
    <row r="2360" spans="1:2" x14ac:dyDescent="0.2">
      <c r="A2360" s="8">
        <v>152.44999999999999</v>
      </c>
      <c r="B2360" s="9">
        <v>0.64312000000000002</v>
      </c>
    </row>
    <row r="2361" spans="1:2" x14ac:dyDescent="0.2">
      <c r="A2361" s="8">
        <v>152.5</v>
      </c>
      <c r="B2361" s="9">
        <v>0.64307999999999998</v>
      </c>
    </row>
    <row r="2362" spans="1:2" x14ac:dyDescent="0.2">
      <c r="A2362" s="8">
        <v>152.55000000000001</v>
      </c>
      <c r="B2362" s="9">
        <v>0.64303999999999994</v>
      </c>
    </row>
    <row r="2363" spans="1:2" x14ac:dyDescent="0.2">
      <c r="A2363" s="8">
        <v>152.6</v>
      </c>
      <c r="B2363" s="9">
        <v>0.64300999999999997</v>
      </c>
    </row>
    <row r="2364" spans="1:2" x14ac:dyDescent="0.2">
      <c r="A2364" s="8">
        <v>152.65</v>
      </c>
      <c r="B2364" s="9">
        <v>0.64297000000000004</v>
      </c>
    </row>
    <row r="2365" spans="1:2" x14ac:dyDescent="0.2">
      <c r="A2365" s="8">
        <v>152.69999999999999</v>
      </c>
      <c r="B2365" s="9">
        <v>0.64293</v>
      </c>
    </row>
    <row r="2366" spans="1:2" x14ac:dyDescent="0.2">
      <c r="A2366" s="8">
        <v>152.75</v>
      </c>
      <c r="B2366" s="9">
        <v>0.64288999999999996</v>
      </c>
    </row>
    <row r="2367" spans="1:2" x14ac:dyDescent="0.2">
      <c r="A2367" s="8">
        <v>152.80000000000001</v>
      </c>
      <c r="B2367" s="9">
        <v>0.64285999999999999</v>
      </c>
    </row>
    <row r="2368" spans="1:2" x14ac:dyDescent="0.2">
      <c r="A2368" s="8">
        <v>152.85</v>
      </c>
      <c r="B2368" s="9">
        <v>0.64281999999999995</v>
      </c>
    </row>
    <row r="2369" spans="1:2" x14ac:dyDescent="0.2">
      <c r="A2369" s="8">
        <v>152.9</v>
      </c>
      <c r="B2369" s="9">
        <v>0.64278000000000002</v>
      </c>
    </row>
    <row r="2370" spans="1:2" x14ac:dyDescent="0.2">
      <c r="A2370" s="8">
        <v>152.94999999999999</v>
      </c>
      <c r="B2370" s="9">
        <v>0.64273999999999998</v>
      </c>
    </row>
    <row r="2371" spans="1:2" x14ac:dyDescent="0.2">
      <c r="A2371" s="8">
        <v>153</v>
      </c>
      <c r="B2371" s="9">
        <v>0.64271</v>
      </c>
    </row>
    <row r="2372" spans="1:2" x14ac:dyDescent="0.2">
      <c r="A2372" s="8">
        <v>153.05000000000001</v>
      </c>
      <c r="B2372" s="9">
        <v>0.64266999999999996</v>
      </c>
    </row>
    <row r="2373" spans="1:2" x14ac:dyDescent="0.2">
      <c r="A2373" s="8">
        <v>153.1</v>
      </c>
      <c r="B2373" s="9">
        <v>0.64263000000000003</v>
      </c>
    </row>
    <row r="2374" spans="1:2" x14ac:dyDescent="0.2">
      <c r="A2374" s="8">
        <v>153.15</v>
      </c>
      <c r="B2374" s="9">
        <v>0.64258999999999999</v>
      </c>
    </row>
    <row r="2375" spans="1:2" x14ac:dyDescent="0.2">
      <c r="A2375" s="8">
        <v>153.19999999999999</v>
      </c>
      <c r="B2375" s="9">
        <v>0.64256000000000002</v>
      </c>
    </row>
    <row r="2376" spans="1:2" x14ac:dyDescent="0.2">
      <c r="A2376" s="8">
        <v>156</v>
      </c>
      <c r="B2376" s="9">
        <v>0.64051000000000002</v>
      </c>
    </row>
    <row r="2377" spans="1:2" x14ac:dyDescent="0.2">
      <c r="A2377" s="8">
        <v>156.05000000000001</v>
      </c>
      <c r="B2377" s="9">
        <v>0.64046999999999998</v>
      </c>
    </row>
    <row r="2378" spans="1:2" x14ac:dyDescent="0.2">
      <c r="A2378" s="8">
        <v>156.1</v>
      </c>
      <c r="B2378" s="9">
        <v>0.64044000000000001</v>
      </c>
    </row>
    <row r="2379" spans="1:2" x14ac:dyDescent="0.2">
      <c r="A2379" s="8">
        <v>156.15</v>
      </c>
      <c r="B2379" s="9">
        <v>0.64039999999999997</v>
      </c>
    </row>
    <row r="2380" spans="1:2" x14ac:dyDescent="0.2">
      <c r="A2380" s="8">
        <v>156.19999999999999</v>
      </c>
      <c r="B2380" s="9">
        <v>0.64036999999999999</v>
      </c>
    </row>
    <row r="2381" spans="1:2" x14ac:dyDescent="0.2">
      <c r="A2381" s="8">
        <v>156.25</v>
      </c>
      <c r="B2381" s="9">
        <v>0.64032999999999995</v>
      </c>
    </row>
    <row r="2382" spans="1:2" x14ac:dyDescent="0.2">
      <c r="A2382" s="8">
        <v>156.30000000000001</v>
      </c>
      <c r="B2382" s="9">
        <v>0.64029999999999998</v>
      </c>
    </row>
    <row r="2383" spans="1:2" x14ac:dyDescent="0.2">
      <c r="A2383" s="8">
        <v>156.35</v>
      </c>
      <c r="B2383" s="9">
        <v>0.64026000000000005</v>
      </c>
    </row>
    <row r="2384" spans="1:2" x14ac:dyDescent="0.2">
      <c r="A2384" s="8">
        <v>156.4</v>
      </c>
      <c r="B2384" s="9">
        <v>0.64022999999999997</v>
      </c>
    </row>
    <row r="2385" spans="1:2" x14ac:dyDescent="0.2">
      <c r="A2385" s="8">
        <v>156.44999999999999</v>
      </c>
      <c r="B2385" s="9">
        <v>0.64019000000000004</v>
      </c>
    </row>
    <row r="2386" spans="1:2" x14ac:dyDescent="0.2">
      <c r="A2386" s="8">
        <v>156.5</v>
      </c>
      <c r="B2386" s="9">
        <v>0.64015999999999995</v>
      </c>
    </row>
    <row r="2387" spans="1:2" x14ac:dyDescent="0.2">
      <c r="A2387" s="8">
        <v>156.55000000000001</v>
      </c>
      <c r="B2387" s="9">
        <v>0.64012000000000002</v>
      </c>
    </row>
    <row r="2388" spans="1:2" x14ac:dyDescent="0.2">
      <c r="A2388" s="8">
        <v>156.6</v>
      </c>
      <c r="B2388" s="9">
        <v>0.64009000000000005</v>
      </c>
    </row>
    <row r="2389" spans="1:2" x14ac:dyDescent="0.2">
      <c r="A2389" s="8">
        <v>156.65</v>
      </c>
      <c r="B2389" s="9">
        <v>0.64005000000000001</v>
      </c>
    </row>
    <row r="2390" spans="1:2" x14ac:dyDescent="0.2">
      <c r="A2390" s="8">
        <v>156.69999999999999</v>
      </c>
      <c r="B2390" s="9">
        <v>0.64002000000000003</v>
      </c>
    </row>
    <row r="2391" spans="1:2" x14ac:dyDescent="0.2">
      <c r="A2391" s="8">
        <v>156.75</v>
      </c>
      <c r="B2391" s="9">
        <v>0.63997999999999999</v>
      </c>
    </row>
    <row r="2392" spans="1:2" x14ac:dyDescent="0.2">
      <c r="A2392" s="8">
        <v>156.80000000000001</v>
      </c>
      <c r="B2392" s="9">
        <v>0.63995000000000002</v>
      </c>
    </row>
    <row r="2393" spans="1:2" x14ac:dyDescent="0.2">
      <c r="A2393" s="8">
        <v>156.85</v>
      </c>
      <c r="B2393" s="9">
        <v>0.63990999999999998</v>
      </c>
    </row>
    <row r="2394" spans="1:2" x14ac:dyDescent="0.2">
      <c r="A2394" s="8">
        <v>156.9</v>
      </c>
      <c r="B2394" s="9">
        <v>0.63988</v>
      </c>
    </row>
    <row r="2395" spans="1:2" x14ac:dyDescent="0.2">
      <c r="A2395" s="8">
        <v>156.94999999999999</v>
      </c>
      <c r="B2395" s="9">
        <v>0.63983999999999996</v>
      </c>
    </row>
    <row r="2396" spans="1:2" x14ac:dyDescent="0.2">
      <c r="A2396" s="8">
        <v>157</v>
      </c>
      <c r="B2396" s="9">
        <v>0.63980999999999999</v>
      </c>
    </row>
    <row r="2397" spans="1:2" x14ac:dyDescent="0.2">
      <c r="A2397" s="8">
        <v>157.05000000000001</v>
      </c>
      <c r="B2397" s="9">
        <v>0.63976999999999995</v>
      </c>
    </row>
    <row r="2398" spans="1:2" x14ac:dyDescent="0.2">
      <c r="A2398" s="8">
        <v>157.1</v>
      </c>
      <c r="B2398" s="9">
        <v>0.63973999999999998</v>
      </c>
    </row>
    <row r="2399" spans="1:2" x14ac:dyDescent="0.2">
      <c r="A2399" s="8">
        <v>157.15</v>
      </c>
      <c r="B2399" s="9">
        <v>0.63970000000000005</v>
      </c>
    </row>
    <row r="2400" spans="1:2" x14ac:dyDescent="0.2">
      <c r="A2400" s="8">
        <v>157.19999999999999</v>
      </c>
      <c r="B2400" s="9">
        <v>0.63966999999999996</v>
      </c>
    </row>
    <row r="2401" spans="1:2" x14ac:dyDescent="0.2">
      <c r="A2401" s="8">
        <v>157.25</v>
      </c>
      <c r="B2401" s="9">
        <v>0.63963000000000003</v>
      </c>
    </row>
    <row r="2402" spans="1:2" x14ac:dyDescent="0.2">
      <c r="A2402" s="8">
        <v>157.30000000000001</v>
      </c>
      <c r="B2402" s="9">
        <v>0.63959999999999995</v>
      </c>
    </row>
    <row r="2403" spans="1:2" x14ac:dyDescent="0.2">
      <c r="A2403" s="8">
        <v>157.35</v>
      </c>
      <c r="B2403" s="9">
        <v>0.63956000000000002</v>
      </c>
    </row>
    <row r="2404" spans="1:2" x14ac:dyDescent="0.2">
      <c r="A2404" s="8">
        <v>157.4</v>
      </c>
      <c r="B2404" s="9">
        <v>0.63953000000000004</v>
      </c>
    </row>
    <row r="2405" spans="1:2" x14ac:dyDescent="0.2">
      <c r="A2405" s="8">
        <v>157.44999999999999</v>
      </c>
      <c r="B2405" s="9">
        <v>0.63949</v>
      </c>
    </row>
    <row r="2406" spans="1:2" x14ac:dyDescent="0.2">
      <c r="A2406" s="8">
        <v>157.5</v>
      </c>
      <c r="B2406" s="9">
        <v>0.63946000000000003</v>
      </c>
    </row>
    <row r="2407" spans="1:2" x14ac:dyDescent="0.2">
      <c r="A2407" s="8">
        <v>157.55000000000001</v>
      </c>
      <c r="B2407" s="9">
        <v>0.63941999999999999</v>
      </c>
    </row>
    <row r="2408" spans="1:2" x14ac:dyDescent="0.2">
      <c r="A2408" s="8">
        <v>157.6</v>
      </c>
      <c r="B2408" s="9">
        <v>0.63939000000000001</v>
      </c>
    </row>
    <row r="2409" spans="1:2" x14ac:dyDescent="0.2">
      <c r="A2409" s="8">
        <v>157.65</v>
      </c>
      <c r="B2409" s="9">
        <v>0.63934999999999997</v>
      </c>
    </row>
    <row r="2410" spans="1:2" x14ac:dyDescent="0.2">
      <c r="A2410" s="8">
        <v>157.69999999999999</v>
      </c>
      <c r="B2410" s="9">
        <v>0.63932</v>
      </c>
    </row>
    <row r="2411" spans="1:2" x14ac:dyDescent="0.2">
      <c r="A2411" s="8">
        <v>157.75</v>
      </c>
      <c r="B2411" s="9">
        <v>0.63927999999999996</v>
      </c>
    </row>
    <row r="2412" spans="1:2" x14ac:dyDescent="0.2">
      <c r="A2412" s="8">
        <v>157.80000000000001</v>
      </c>
      <c r="B2412" s="9">
        <v>0.63924999999999998</v>
      </c>
    </row>
    <row r="2413" spans="1:2" x14ac:dyDescent="0.2">
      <c r="A2413" s="8">
        <v>157.85</v>
      </c>
      <c r="B2413" s="9">
        <v>0.63920999999999994</v>
      </c>
    </row>
    <row r="2414" spans="1:2" x14ac:dyDescent="0.2">
      <c r="A2414" s="8">
        <v>157.9</v>
      </c>
      <c r="B2414" s="9">
        <v>0.63917999999999997</v>
      </c>
    </row>
    <row r="2415" spans="1:2" x14ac:dyDescent="0.2">
      <c r="A2415" s="8">
        <v>157.94999999999999</v>
      </c>
      <c r="B2415" s="9">
        <v>0.63914000000000004</v>
      </c>
    </row>
    <row r="2416" spans="1:2" x14ac:dyDescent="0.2">
      <c r="A2416" s="8">
        <v>158</v>
      </c>
      <c r="B2416" s="9">
        <v>0.63910999999999996</v>
      </c>
    </row>
    <row r="2417" spans="1:2" x14ac:dyDescent="0.2">
      <c r="A2417" s="8">
        <v>158.05000000000001</v>
      </c>
      <c r="B2417" s="9">
        <v>0.63907000000000003</v>
      </c>
    </row>
    <row r="2418" spans="1:2" x14ac:dyDescent="0.2">
      <c r="A2418" s="8">
        <v>158.1</v>
      </c>
      <c r="B2418" s="9">
        <v>0.63904000000000005</v>
      </c>
    </row>
    <row r="2419" spans="1:2" x14ac:dyDescent="0.2">
      <c r="A2419" s="8">
        <v>158.15</v>
      </c>
      <c r="B2419" s="9">
        <v>0.63900000000000001</v>
      </c>
    </row>
    <row r="2420" spans="1:2" x14ac:dyDescent="0.2">
      <c r="A2420" s="8">
        <v>158.19999999999999</v>
      </c>
      <c r="B2420" s="9">
        <v>0.63897000000000004</v>
      </c>
    </row>
    <row r="2421" spans="1:2" x14ac:dyDescent="0.2">
      <c r="A2421" s="8">
        <v>158.25</v>
      </c>
      <c r="B2421" s="9">
        <v>0.63893</v>
      </c>
    </row>
    <row r="2422" spans="1:2" x14ac:dyDescent="0.2">
      <c r="A2422" s="8">
        <v>158.30000000000001</v>
      </c>
      <c r="B2422" s="9">
        <v>0.63890000000000002</v>
      </c>
    </row>
    <row r="2423" spans="1:2" x14ac:dyDescent="0.2">
      <c r="A2423" s="8">
        <v>158.35</v>
      </c>
      <c r="B2423" s="9">
        <v>0.63885999999999998</v>
      </c>
    </row>
    <row r="2424" spans="1:2" x14ac:dyDescent="0.2">
      <c r="A2424" s="8">
        <v>158.4</v>
      </c>
      <c r="B2424" s="9">
        <v>0.63883000000000001</v>
      </c>
    </row>
    <row r="2425" spans="1:2" x14ac:dyDescent="0.2">
      <c r="A2425" s="8">
        <v>158.44999999999999</v>
      </c>
      <c r="B2425" s="9">
        <v>0.63878999999999997</v>
      </c>
    </row>
    <row r="2426" spans="1:2" x14ac:dyDescent="0.2">
      <c r="A2426" s="8">
        <v>158.5</v>
      </c>
      <c r="B2426" s="9">
        <v>0.63875999999999999</v>
      </c>
    </row>
    <row r="2427" spans="1:2" x14ac:dyDescent="0.2">
      <c r="A2427" s="8">
        <v>158.55000000000001</v>
      </c>
      <c r="B2427" s="9">
        <v>0.63871999999999995</v>
      </c>
    </row>
    <row r="2428" spans="1:2" x14ac:dyDescent="0.2">
      <c r="A2428" s="8">
        <v>158.6</v>
      </c>
      <c r="B2428" s="9">
        <v>0.63868999999999998</v>
      </c>
    </row>
    <row r="2429" spans="1:2" x14ac:dyDescent="0.2">
      <c r="A2429" s="8">
        <v>158.65</v>
      </c>
      <c r="B2429" s="9">
        <v>0.63865000000000005</v>
      </c>
    </row>
    <row r="2430" spans="1:2" x14ac:dyDescent="0.2">
      <c r="A2430" s="8">
        <v>158.69999999999999</v>
      </c>
      <c r="B2430" s="9">
        <v>0.63861999999999997</v>
      </c>
    </row>
    <row r="2431" spans="1:2" x14ac:dyDescent="0.2">
      <c r="A2431" s="8">
        <v>158.75</v>
      </c>
      <c r="B2431" s="9">
        <v>0.63858000000000004</v>
      </c>
    </row>
    <row r="2432" spans="1:2" x14ac:dyDescent="0.2">
      <c r="A2432" s="8">
        <v>158.80000000000001</v>
      </c>
      <c r="B2432" s="9">
        <v>0.63854999999999995</v>
      </c>
    </row>
    <row r="2433" spans="1:2" x14ac:dyDescent="0.2">
      <c r="A2433" s="8">
        <v>158.85</v>
      </c>
      <c r="B2433" s="9">
        <v>0.63851000000000002</v>
      </c>
    </row>
    <row r="2434" spans="1:2" x14ac:dyDescent="0.2">
      <c r="A2434" s="8">
        <v>158.9</v>
      </c>
      <c r="B2434" s="9">
        <v>0.63848000000000005</v>
      </c>
    </row>
    <row r="2435" spans="1:2" x14ac:dyDescent="0.2">
      <c r="A2435" s="8">
        <v>158.94999999999999</v>
      </c>
      <c r="B2435" s="9">
        <v>0.63844000000000001</v>
      </c>
    </row>
    <row r="2436" spans="1:2" x14ac:dyDescent="0.2">
      <c r="A2436" s="8">
        <v>159</v>
      </c>
      <c r="B2436" s="9">
        <v>0.63841000000000003</v>
      </c>
    </row>
    <row r="2437" spans="1:2" x14ac:dyDescent="0.2">
      <c r="A2437" s="8">
        <v>159.05000000000001</v>
      </c>
      <c r="B2437" s="9">
        <v>0.63836999999999999</v>
      </c>
    </row>
    <row r="2438" spans="1:2" x14ac:dyDescent="0.2">
      <c r="A2438" s="8">
        <v>159.1</v>
      </c>
      <c r="B2438" s="9">
        <v>0.63834000000000002</v>
      </c>
    </row>
    <row r="2439" spans="1:2" x14ac:dyDescent="0.2">
      <c r="A2439" s="8">
        <v>159.15</v>
      </c>
      <c r="B2439" s="9">
        <v>0.63829999999999998</v>
      </c>
    </row>
    <row r="2440" spans="1:2" x14ac:dyDescent="0.2">
      <c r="A2440" s="8">
        <v>159.19999999999999</v>
      </c>
      <c r="B2440" s="9">
        <v>0.63827</v>
      </c>
    </row>
    <row r="2441" spans="1:2" x14ac:dyDescent="0.2">
      <c r="A2441" s="8">
        <v>159.25</v>
      </c>
      <c r="B2441" s="9">
        <v>0.63822999999999996</v>
      </c>
    </row>
    <row r="2442" spans="1:2" x14ac:dyDescent="0.2">
      <c r="A2442" s="8">
        <v>159.30000000000001</v>
      </c>
      <c r="B2442" s="9">
        <v>0.63819999999999999</v>
      </c>
    </row>
    <row r="2443" spans="1:2" x14ac:dyDescent="0.2">
      <c r="A2443" s="8">
        <v>159.35</v>
      </c>
      <c r="B2443" s="9">
        <v>0.63815999999999995</v>
      </c>
    </row>
    <row r="2444" spans="1:2" x14ac:dyDescent="0.2">
      <c r="A2444" s="8">
        <v>159.4</v>
      </c>
      <c r="B2444" s="9">
        <v>0.63812999999999998</v>
      </c>
    </row>
    <row r="2445" spans="1:2" x14ac:dyDescent="0.2">
      <c r="A2445" s="8">
        <v>159.44999999999999</v>
      </c>
      <c r="B2445" s="9">
        <v>0.63809000000000005</v>
      </c>
    </row>
    <row r="2446" spans="1:2" x14ac:dyDescent="0.2">
      <c r="A2446" s="8">
        <v>159.5</v>
      </c>
      <c r="B2446" s="9">
        <v>0.63805999999999996</v>
      </c>
    </row>
    <row r="2447" spans="1:2" x14ac:dyDescent="0.2">
      <c r="A2447" s="8">
        <v>159.55000000000001</v>
      </c>
      <c r="B2447" s="9">
        <v>0.63802000000000003</v>
      </c>
    </row>
    <row r="2448" spans="1:2" x14ac:dyDescent="0.2">
      <c r="A2448" s="8">
        <v>159.6</v>
      </c>
      <c r="B2448" s="9">
        <v>0.63798999999999995</v>
      </c>
    </row>
    <row r="2449" spans="1:2" x14ac:dyDescent="0.2">
      <c r="A2449" s="8">
        <v>159.65</v>
      </c>
      <c r="B2449" s="9">
        <v>0.63795000000000002</v>
      </c>
    </row>
    <row r="2450" spans="1:2" x14ac:dyDescent="0.2">
      <c r="A2450" s="8">
        <v>159.69999999999999</v>
      </c>
      <c r="B2450" s="9">
        <v>0.63792000000000004</v>
      </c>
    </row>
    <row r="2451" spans="1:2" x14ac:dyDescent="0.2">
      <c r="A2451" s="8">
        <v>159.75</v>
      </c>
      <c r="B2451" s="9">
        <v>0.63788</v>
      </c>
    </row>
    <row r="2452" spans="1:2" x14ac:dyDescent="0.2">
      <c r="A2452" s="8">
        <v>159.80000000000001</v>
      </c>
      <c r="B2452" s="9">
        <v>0.63785000000000003</v>
      </c>
    </row>
    <row r="2453" spans="1:2" x14ac:dyDescent="0.2">
      <c r="A2453" s="8">
        <v>159.85</v>
      </c>
      <c r="B2453" s="9">
        <v>0.63780999999999999</v>
      </c>
    </row>
    <row r="2454" spans="1:2" x14ac:dyDescent="0.2">
      <c r="A2454" s="8">
        <v>159.9</v>
      </c>
      <c r="B2454" s="9">
        <v>0.63778000000000001</v>
      </c>
    </row>
    <row r="2455" spans="1:2" x14ac:dyDescent="0.2">
      <c r="A2455" s="8">
        <v>159.94999999999999</v>
      </c>
      <c r="B2455" s="9">
        <v>0.63773999999999997</v>
      </c>
    </row>
    <row r="2456" spans="1:2" x14ac:dyDescent="0.2">
      <c r="A2456" s="8">
        <v>160</v>
      </c>
      <c r="B2456" s="9">
        <v>0.63771</v>
      </c>
    </row>
    <row r="2457" spans="1:2" x14ac:dyDescent="0.2">
      <c r="A2457" s="8">
        <v>160.05000000000001</v>
      </c>
      <c r="B2457" s="9">
        <v>0.63766999999999996</v>
      </c>
    </row>
    <row r="2458" spans="1:2" x14ac:dyDescent="0.2">
      <c r="A2458" s="8">
        <v>160.1</v>
      </c>
      <c r="B2458" s="9">
        <v>0.63763999999999998</v>
      </c>
    </row>
    <row r="2459" spans="1:2" x14ac:dyDescent="0.2">
      <c r="A2459" s="8">
        <v>160.15</v>
      </c>
      <c r="B2459" s="9">
        <v>0.63759999999999994</v>
      </c>
    </row>
    <row r="2460" spans="1:2" x14ac:dyDescent="0.2">
      <c r="A2460" s="8">
        <v>160.19999999999999</v>
      </c>
      <c r="B2460" s="9">
        <v>0.63756999999999997</v>
      </c>
    </row>
    <row r="2461" spans="1:2" x14ac:dyDescent="0.2">
      <c r="A2461" s="8">
        <v>160.25</v>
      </c>
      <c r="B2461" s="9">
        <v>0.63753000000000004</v>
      </c>
    </row>
    <row r="2462" spans="1:2" x14ac:dyDescent="0.2">
      <c r="A2462" s="8">
        <v>160.30000000000001</v>
      </c>
      <c r="B2462" s="9">
        <v>0.63749999999999996</v>
      </c>
    </row>
    <row r="2463" spans="1:2" x14ac:dyDescent="0.2">
      <c r="A2463" s="8">
        <v>160.35</v>
      </c>
      <c r="B2463" s="9">
        <v>0.63746000000000003</v>
      </c>
    </row>
    <row r="2464" spans="1:2" x14ac:dyDescent="0.2">
      <c r="A2464" s="8">
        <v>160.4</v>
      </c>
      <c r="B2464" s="9">
        <v>0.63743000000000005</v>
      </c>
    </row>
    <row r="2465" spans="1:2" x14ac:dyDescent="0.2">
      <c r="A2465" s="8">
        <v>160.44999999999999</v>
      </c>
      <c r="B2465" s="9">
        <v>0.63739000000000001</v>
      </c>
    </row>
    <row r="2466" spans="1:2" x14ac:dyDescent="0.2">
      <c r="A2466" s="8">
        <v>160.5</v>
      </c>
      <c r="B2466" s="9">
        <v>0.63736000000000004</v>
      </c>
    </row>
    <row r="2467" spans="1:2" x14ac:dyDescent="0.2">
      <c r="A2467" s="8">
        <v>160.55000000000001</v>
      </c>
      <c r="B2467" s="9">
        <v>0.63732</v>
      </c>
    </row>
    <row r="2468" spans="1:2" x14ac:dyDescent="0.2">
      <c r="A2468" s="8">
        <v>160.6</v>
      </c>
      <c r="B2468" s="9">
        <v>0.63729000000000002</v>
      </c>
    </row>
    <row r="2469" spans="1:2" x14ac:dyDescent="0.2">
      <c r="A2469" s="8">
        <v>160.65</v>
      </c>
      <c r="B2469" s="9">
        <v>0.63724999999999998</v>
      </c>
    </row>
    <row r="2470" spans="1:2" x14ac:dyDescent="0.2">
      <c r="A2470" s="8">
        <v>160.69999999999999</v>
      </c>
      <c r="B2470" s="9">
        <v>0.63722000000000001</v>
      </c>
    </row>
    <row r="2471" spans="1:2" x14ac:dyDescent="0.2">
      <c r="A2471" s="8">
        <v>160.75</v>
      </c>
      <c r="B2471" s="9">
        <v>0.63717999999999997</v>
      </c>
    </row>
    <row r="2472" spans="1:2" x14ac:dyDescent="0.2">
      <c r="A2472" s="8">
        <v>160.80000000000001</v>
      </c>
      <c r="B2472" s="9">
        <v>0.63714999999999999</v>
      </c>
    </row>
    <row r="2473" spans="1:2" x14ac:dyDescent="0.2">
      <c r="A2473" s="8">
        <v>160.85</v>
      </c>
      <c r="B2473" s="9">
        <v>0.63710999999999995</v>
      </c>
    </row>
    <row r="2474" spans="1:2" x14ac:dyDescent="0.2">
      <c r="A2474" s="8">
        <v>160.9</v>
      </c>
      <c r="B2474" s="9">
        <v>0.63707999999999998</v>
      </c>
    </row>
    <row r="2475" spans="1:2" x14ac:dyDescent="0.2">
      <c r="A2475" s="8">
        <v>160.94999999999999</v>
      </c>
      <c r="B2475" s="9">
        <v>0.63704000000000005</v>
      </c>
    </row>
    <row r="2476" spans="1:2" x14ac:dyDescent="0.2">
      <c r="A2476" s="8">
        <v>161</v>
      </c>
      <c r="B2476" s="9">
        <v>0.63700999999999997</v>
      </c>
    </row>
    <row r="2477" spans="1:2" x14ac:dyDescent="0.2">
      <c r="A2477" s="8">
        <v>161.05000000000001</v>
      </c>
      <c r="B2477" s="9">
        <v>0.63697000000000004</v>
      </c>
    </row>
    <row r="2478" spans="1:2" x14ac:dyDescent="0.2">
      <c r="A2478" s="8">
        <v>161.1</v>
      </c>
      <c r="B2478" s="9">
        <v>0.63693999999999995</v>
      </c>
    </row>
    <row r="2479" spans="1:2" x14ac:dyDescent="0.2">
      <c r="A2479" s="8">
        <v>161.15</v>
      </c>
      <c r="B2479" s="9">
        <v>0.63690000000000002</v>
      </c>
    </row>
    <row r="2480" spans="1:2" x14ac:dyDescent="0.2">
      <c r="A2480" s="8">
        <v>161.19999999999999</v>
      </c>
      <c r="B2480" s="9">
        <v>0.63687000000000005</v>
      </c>
    </row>
    <row r="2481" spans="1:2" x14ac:dyDescent="0.2">
      <c r="A2481" s="8">
        <v>161.25</v>
      </c>
      <c r="B2481" s="9">
        <v>0.63683000000000001</v>
      </c>
    </row>
    <row r="2482" spans="1:2" x14ac:dyDescent="0.2">
      <c r="A2482" s="8">
        <v>161.30000000000001</v>
      </c>
      <c r="B2482" s="9">
        <v>0.63680000000000003</v>
      </c>
    </row>
    <row r="2483" spans="1:2" x14ac:dyDescent="0.2">
      <c r="A2483" s="8">
        <v>161.35</v>
      </c>
      <c r="B2483" s="9">
        <v>0.63675999999999999</v>
      </c>
    </row>
    <row r="2484" spans="1:2" x14ac:dyDescent="0.2">
      <c r="A2484" s="8">
        <v>161.4</v>
      </c>
      <c r="B2484" s="9">
        <v>0.63673000000000002</v>
      </c>
    </row>
    <row r="2485" spans="1:2" x14ac:dyDescent="0.2">
      <c r="A2485" s="8">
        <v>161.44999999999999</v>
      </c>
      <c r="B2485" s="9">
        <v>0.63668999999999998</v>
      </c>
    </row>
    <row r="2486" spans="1:2" x14ac:dyDescent="0.2">
      <c r="A2486" s="8">
        <v>161.5</v>
      </c>
      <c r="B2486" s="9">
        <v>0.63666</v>
      </c>
    </row>
    <row r="2487" spans="1:2" x14ac:dyDescent="0.2">
      <c r="A2487" s="8">
        <v>161.55000000000001</v>
      </c>
      <c r="B2487" s="9">
        <v>0.63661999999999996</v>
      </c>
    </row>
    <row r="2488" spans="1:2" x14ac:dyDescent="0.2">
      <c r="A2488" s="8">
        <v>161.6</v>
      </c>
      <c r="B2488" s="9">
        <v>0.63658999999999999</v>
      </c>
    </row>
    <row r="2489" spans="1:2" x14ac:dyDescent="0.2">
      <c r="A2489" s="8">
        <v>161.65</v>
      </c>
      <c r="B2489" s="9">
        <v>0.63654999999999995</v>
      </c>
    </row>
    <row r="2490" spans="1:2" x14ac:dyDescent="0.2">
      <c r="A2490" s="8">
        <v>161.69999999999999</v>
      </c>
      <c r="B2490" s="9">
        <v>0.63651999999999997</v>
      </c>
    </row>
    <row r="2491" spans="1:2" x14ac:dyDescent="0.2">
      <c r="A2491" s="8">
        <v>161.75</v>
      </c>
      <c r="B2491" s="9">
        <v>0.63648000000000005</v>
      </c>
    </row>
    <row r="2492" spans="1:2" x14ac:dyDescent="0.2">
      <c r="A2492" s="8">
        <v>161.80000000000001</v>
      </c>
      <c r="B2492" s="9">
        <v>0.63644999999999996</v>
      </c>
    </row>
    <row r="2493" spans="1:2" x14ac:dyDescent="0.2">
      <c r="A2493" s="8">
        <v>161.85</v>
      </c>
      <c r="B2493" s="9">
        <v>0.63639999999999997</v>
      </c>
    </row>
    <row r="2494" spans="1:2" x14ac:dyDescent="0.2">
      <c r="A2494" s="8">
        <v>161.9</v>
      </c>
      <c r="B2494" s="9">
        <v>0.63634999999999997</v>
      </c>
    </row>
    <row r="2495" spans="1:2" x14ac:dyDescent="0.2">
      <c r="A2495" s="8">
        <v>161.94999999999999</v>
      </c>
      <c r="B2495" s="9">
        <v>0.63632</v>
      </c>
    </row>
    <row r="2496" spans="1:2" x14ac:dyDescent="0.2">
      <c r="A2496" s="8">
        <v>162</v>
      </c>
      <c r="B2496" s="9">
        <v>0.63627999999999996</v>
      </c>
    </row>
    <row r="2497" spans="1:2" x14ac:dyDescent="0.2">
      <c r="A2497" s="8">
        <v>162.05000000000001</v>
      </c>
      <c r="B2497" s="9">
        <v>0.63624999999999998</v>
      </c>
    </row>
    <row r="2498" spans="1:2" x14ac:dyDescent="0.2">
      <c r="A2498" s="8">
        <v>162.1</v>
      </c>
      <c r="B2498" s="9">
        <v>0.63621000000000005</v>
      </c>
    </row>
    <row r="2499" spans="1:2" x14ac:dyDescent="0.2">
      <c r="A2499" s="8">
        <v>162.15</v>
      </c>
      <c r="B2499" s="9">
        <v>0.63617999999999997</v>
      </c>
    </row>
    <row r="2500" spans="1:2" x14ac:dyDescent="0.2">
      <c r="A2500" s="8">
        <v>162.19999999999999</v>
      </c>
      <c r="B2500" s="9">
        <v>0.63614000000000004</v>
      </c>
    </row>
    <row r="2501" spans="1:2" x14ac:dyDescent="0.2">
      <c r="A2501" s="8">
        <v>162.25</v>
      </c>
      <c r="B2501" s="9">
        <v>0.63610999999999995</v>
      </c>
    </row>
    <row r="2502" spans="1:2" x14ac:dyDescent="0.2">
      <c r="A2502" s="8">
        <v>162.30000000000001</v>
      </c>
      <c r="B2502" s="9">
        <v>0.63607000000000002</v>
      </c>
    </row>
    <row r="2503" spans="1:2" x14ac:dyDescent="0.2">
      <c r="A2503" s="8">
        <v>162.35</v>
      </c>
      <c r="B2503" s="9">
        <v>0.63604000000000005</v>
      </c>
    </row>
    <row r="2504" spans="1:2" x14ac:dyDescent="0.2">
      <c r="A2504" s="8">
        <v>162.4</v>
      </c>
      <c r="B2504" s="9">
        <v>0.63600000000000001</v>
      </c>
    </row>
    <row r="2505" spans="1:2" x14ac:dyDescent="0.2">
      <c r="A2505" s="8">
        <v>162.44999999999999</v>
      </c>
      <c r="B2505" s="9">
        <v>0.63597000000000004</v>
      </c>
    </row>
    <row r="2506" spans="1:2" x14ac:dyDescent="0.2">
      <c r="A2506" s="8">
        <v>162.5</v>
      </c>
      <c r="B2506" s="9">
        <v>0.63593</v>
      </c>
    </row>
    <row r="2507" spans="1:2" x14ac:dyDescent="0.2">
      <c r="A2507" s="8">
        <v>162.55000000000001</v>
      </c>
      <c r="B2507" s="9">
        <v>0.63590000000000002</v>
      </c>
    </row>
    <row r="2508" spans="1:2" x14ac:dyDescent="0.2">
      <c r="A2508" s="8">
        <v>162.6</v>
      </c>
      <c r="B2508" s="9">
        <v>0.63585999999999998</v>
      </c>
    </row>
    <row r="2509" spans="1:2" x14ac:dyDescent="0.2">
      <c r="A2509" s="8">
        <v>162.65</v>
      </c>
      <c r="B2509" s="9">
        <v>0.63583000000000001</v>
      </c>
    </row>
    <row r="2510" spans="1:2" x14ac:dyDescent="0.2">
      <c r="A2510" s="8">
        <v>162.69999999999999</v>
      </c>
      <c r="B2510" s="9">
        <v>0.63578999999999997</v>
      </c>
    </row>
    <row r="2511" spans="1:2" x14ac:dyDescent="0.2">
      <c r="A2511" s="8">
        <v>162.75</v>
      </c>
      <c r="B2511" s="9">
        <v>0.63575999999999999</v>
      </c>
    </row>
    <row r="2512" spans="1:2" x14ac:dyDescent="0.2">
      <c r="A2512" s="8">
        <v>162.80000000000001</v>
      </c>
      <c r="B2512" s="9">
        <v>0.63571999999999995</v>
      </c>
    </row>
    <row r="2513" spans="1:2" x14ac:dyDescent="0.2">
      <c r="A2513" s="8">
        <v>162.85</v>
      </c>
      <c r="B2513" s="9">
        <v>0.63568999999999998</v>
      </c>
    </row>
    <row r="2514" spans="1:2" x14ac:dyDescent="0.2">
      <c r="A2514" s="8">
        <v>162.9</v>
      </c>
      <c r="B2514" s="9">
        <v>0.63565000000000005</v>
      </c>
    </row>
    <row r="2515" spans="1:2" x14ac:dyDescent="0.2">
      <c r="A2515" s="8">
        <v>162.94999999999999</v>
      </c>
      <c r="B2515" s="9">
        <v>0.63561999999999996</v>
      </c>
    </row>
    <row r="2516" spans="1:2" x14ac:dyDescent="0.2">
      <c r="A2516" s="8">
        <v>163</v>
      </c>
      <c r="B2516" s="9">
        <v>0.63558000000000003</v>
      </c>
    </row>
    <row r="2517" spans="1:2" x14ac:dyDescent="0.2">
      <c r="A2517" s="8">
        <v>163.05000000000001</v>
      </c>
      <c r="B2517" s="9">
        <v>0.63554999999999995</v>
      </c>
    </row>
    <row r="2518" spans="1:2" x14ac:dyDescent="0.2">
      <c r="A2518" s="8">
        <v>163.1</v>
      </c>
      <c r="B2518" s="9">
        <v>0.63551000000000002</v>
      </c>
    </row>
    <row r="2519" spans="1:2" x14ac:dyDescent="0.2">
      <c r="A2519" s="8">
        <v>163.15</v>
      </c>
      <c r="B2519" s="9">
        <v>0.63548000000000004</v>
      </c>
    </row>
    <row r="2520" spans="1:2" x14ac:dyDescent="0.2">
      <c r="A2520" s="8">
        <v>163.19999999999999</v>
      </c>
      <c r="B2520" s="9">
        <v>0.63544</v>
      </c>
    </row>
    <row r="2521" spans="1:2" x14ac:dyDescent="0.2">
      <c r="A2521" s="8">
        <v>163.25</v>
      </c>
      <c r="B2521" s="9">
        <v>0.63541000000000003</v>
      </c>
    </row>
    <row r="2522" spans="1:2" x14ac:dyDescent="0.2">
      <c r="A2522" s="8">
        <v>163.30000000000001</v>
      </c>
      <c r="B2522" s="9">
        <v>0.63536999999999999</v>
      </c>
    </row>
    <row r="2523" spans="1:2" x14ac:dyDescent="0.2">
      <c r="A2523" s="8">
        <v>163.35</v>
      </c>
      <c r="B2523" s="9">
        <v>0.63534000000000002</v>
      </c>
    </row>
    <row r="2524" spans="1:2" x14ac:dyDescent="0.2">
      <c r="A2524" s="8">
        <v>163.4</v>
      </c>
      <c r="B2524" s="9">
        <v>0.63529999999999998</v>
      </c>
    </row>
    <row r="2525" spans="1:2" x14ac:dyDescent="0.2">
      <c r="A2525" s="8">
        <v>163.44999999999999</v>
      </c>
      <c r="B2525" s="9">
        <v>0.63527</v>
      </c>
    </row>
    <row r="2526" spans="1:2" x14ac:dyDescent="0.2">
      <c r="A2526" s="8">
        <v>163.5</v>
      </c>
      <c r="B2526" s="9">
        <v>0.63522999999999996</v>
      </c>
    </row>
    <row r="2527" spans="1:2" x14ac:dyDescent="0.2">
      <c r="A2527" s="8">
        <v>163.55000000000001</v>
      </c>
      <c r="B2527" s="9">
        <v>0.63519999999999999</v>
      </c>
    </row>
    <row r="2528" spans="1:2" x14ac:dyDescent="0.2">
      <c r="A2528" s="8">
        <v>163.6</v>
      </c>
      <c r="B2528" s="9">
        <v>0.63515999999999995</v>
      </c>
    </row>
    <row r="2529" spans="1:2" x14ac:dyDescent="0.2">
      <c r="A2529" s="8">
        <v>163.65</v>
      </c>
      <c r="B2529" s="9">
        <v>0.63512999999999997</v>
      </c>
    </row>
    <row r="2530" spans="1:2" x14ac:dyDescent="0.2">
      <c r="A2530" s="8">
        <v>163.69999999999999</v>
      </c>
      <c r="B2530" s="9">
        <v>0.63509000000000004</v>
      </c>
    </row>
    <row r="2531" spans="1:2" x14ac:dyDescent="0.2">
      <c r="A2531" s="8">
        <v>163.75</v>
      </c>
      <c r="B2531" s="9">
        <v>0.63505999999999996</v>
      </c>
    </row>
    <row r="2532" spans="1:2" x14ac:dyDescent="0.2">
      <c r="A2532" s="8">
        <v>163.80000000000001</v>
      </c>
      <c r="B2532" s="9">
        <v>0.63502000000000003</v>
      </c>
    </row>
    <row r="2533" spans="1:2" x14ac:dyDescent="0.2">
      <c r="A2533" s="8">
        <v>163.85</v>
      </c>
      <c r="B2533" s="9">
        <v>0.63499000000000005</v>
      </c>
    </row>
    <row r="2534" spans="1:2" x14ac:dyDescent="0.2">
      <c r="A2534" s="8">
        <v>163.9</v>
      </c>
      <c r="B2534" s="9">
        <v>0.63495000000000001</v>
      </c>
    </row>
    <row r="2535" spans="1:2" x14ac:dyDescent="0.2">
      <c r="A2535" s="8">
        <v>163.95</v>
      </c>
      <c r="B2535" s="9">
        <v>0.63492000000000004</v>
      </c>
    </row>
    <row r="2536" spans="1:2" x14ac:dyDescent="0.2">
      <c r="A2536" s="8">
        <v>164</v>
      </c>
      <c r="B2536" s="9">
        <v>0.63488</v>
      </c>
    </row>
    <row r="2537" spans="1:2" x14ac:dyDescent="0.2">
      <c r="A2537" s="8">
        <v>164.05</v>
      </c>
      <c r="B2537" s="9">
        <v>0.63485000000000003</v>
      </c>
    </row>
    <row r="2538" spans="1:2" x14ac:dyDescent="0.2">
      <c r="A2538" s="8">
        <v>164.1</v>
      </c>
      <c r="B2538" s="9">
        <v>0.63480999999999999</v>
      </c>
    </row>
    <row r="2539" spans="1:2" x14ac:dyDescent="0.2">
      <c r="A2539" s="8">
        <v>164.15</v>
      </c>
      <c r="B2539" s="9">
        <v>0.63478000000000001</v>
      </c>
    </row>
    <row r="2540" spans="1:2" x14ac:dyDescent="0.2">
      <c r="A2540" s="8">
        <v>164.2</v>
      </c>
      <c r="B2540" s="9">
        <v>0.63473999999999997</v>
      </c>
    </row>
    <row r="2541" spans="1:2" x14ac:dyDescent="0.2">
      <c r="A2541" s="8">
        <v>164.25</v>
      </c>
      <c r="B2541" s="9">
        <v>0.63471</v>
      </c>
    </row>
    <row r="2542" spans="1:2" x14ac:dyDescent="0.2">
      <c r="A2542" s="8">
        <v>164.3</v>
      </c>
      <c r="B2542" s="9">
        <v>0.63466999999999996</v>
      </c>
    </row>
    <row r="2543" spans="1:2" x14ac:dyDescent="0.2">
      <c r="A2543" s="8">
        <v>164.35</v>
      </c>
      <c r="B2543" s="9">
        <v>0.63463999999999998</v>
      </c>
    </row>
    <row r="2544" spans="1:2" x14ac:dyDescent="0.2">
      <c r="A2544" s="8">
        <v>164.4</v>
      </c>
      <c r="B2544" s="9">
        <v>0.63460000000000005</v>
      </c>
    </row>
    <row r="2545" spans="1:2" x14ac:dyDescent="0.2">
      <c r="A2545" s="8">
        <v>164.45</v>
      </c>
      <c r="B2545" s="9">
        <v>0.63456999999999997</v>
      </c>
    </row>
    <row r="2546" spans="1:2" x14ac:dyDescent="0.2">
      <c r="A2546" s="8">
        <v>164.5</v>
      </c>
      <c r="B2546" s="9">
        <v>0.63453000000000004</v>
      </c>
    </row>
    <row r="2547" spans="1:2" x14ac:dyDescent="0.2">
      <c r="A2547" s="8">
        <v>164.55</v>
      </c>
      <c r="B2547" s="9">
        <v>0.63449999999999995</v>
      </c>
    </row>
    <row r="2548" spans="1:2" x14ac:dyDescent="0.2">
      <c r="A2548" s="8">
        <v>164.6</v>
      </c>
      <c r="B2548" s="9">
        <v>0.63446000000000002</v>
      </c>
    </row>
    <row r="2549" spans="1:2" x14ac:dyDescent="0.2">
      <c r="A2549" s="8">
        <v>164.65</v>
      </c>
      <c r="B2549" s="9">
        <v>0.63443000000000005</v>
      </c>
    </row>
    <row r="2550" spans="1:2" x14ac:dyDescent="0.2">
      <c r="A2550" s="8">
        <v>164.7</v>
      </c>
      <c r="B2550" s="9">
        <v>0.63439000000000001</v>
      </c>
    </row>
    <row r="2551" spans="1:2" x14ac:dyDescent="0.2">
      <c r="A2551" s="8">
        <v>164.75</v>
      </c>
      <c r="B2551" s="9">
        <v>0.63436000000000003</v>
      </c>
    </row>
    <row r="2552" spans="1:2" x14ac:dyDescent="0.2">
      <c r="A2552" s="8">
        <v>164.8</v>
      </c>
      <c r="B2552" s="9">
        <v>0.63431999999999999</v>
      </c>
    </row>
    <row r="2553" spans="1:2" x14ac:dyDescent="0.2">
      <c r="A2553" s="8">
        <v>164.85</v>
      </c>
      <c r="B2553" s="9">
        <v>0.63429000000000002</v>
      </c>
    </row>
    <row r="2554" spans="1:2" x14ac:dyDescent="0.2">
      <c r="A2554" s="8">
        <v>164.9</v>
      </c>
      <c r="B2554" s="9">
        <v>0.63424999999999998</v>
      </c>
    </row>
    <row r="2555" spans="1:2" x14ac:dyDescent="0.2">
      <c r="A2555" s="8">
        <v>164.95</v>
      </c>
      <c r="B2555" s="9">
        <v>0.63422000000000001</v>
      </c>
    </row>
    <row r="2556" spans="1:2" x14ac:dyDescent="0.2">
      <c r="A2556" s="8">
        <v>165</v>
      </c>
      <c r="B2556" s="9">
        <v>0.63419000000000003</v>
      </c>
    </row>
    <row r="2557" spans="1:2" x14ac:dyDescent="0.2">
      <c r="A2557" s="8">
        <v>165.05</v>
      </c>
      <c r="B2557" s="9">
        <v>0.63414999999999999</v>
      </c>
    </row>
    <row r="2558" spans="1:2" x14ac:dyDescent="0.2">
      <c r="A2558" s="8">
        <v>165.1</v>
      </c>
      <c r="B2558" s="9">
        <v>0.63412000000000002</v>
      </c>
    </row>
    <row r="2559" spans="1:2" x14ac:dyDescent="0.2">
      <c r="A2559" s="8">
        <v>165.15</v>
      </c>
      <c r="B2559" s="9">
        <v>0.63409000000000004</v>
      </c>
    </row>
    <row r="2560" spans="1:2" x14ac:dyDescent="0.2">
      <c r="A2560" s="8">
        <v>165.2</v>
      </c>
      <c r="B2560" s="9">
        <v>0.63405999999999996</v>
      </c>
    </row>
    <row r="2561" spans="1:2" x14ac:dyDescent="0.2">
      <c r="A2561" s="8">
        <v>165.25</v>
      </c>
      <c r="B2561" s="9">
        <v>0.63402000000000003</v>
      </c>
    </row>
    <row r="2562" spans="1:2" x14ac:dyDescent="0.2">
      <c r="A2562" s="8">
        <v>165.3</v>
      </c>
      <c r="B2562" s="9">
        <v>0.63399000000000005</v>
      </c>
    </row>
    <row r="2563" spans="1:2" x14ac:dyDescent="0.2">
      <c r="A2563" s="8">
        <v>165.35</v>
      </c>
      <c r="B2563" s="9">
        <v>0.63395999999999997</v>
      </c>
    </row>
    <row r="2564" spans="1:2" x14ac:dyDescent="0.2">
      <c r="A2564" s="8">
        <v>165.4</v>
      </c>
      <c r="B2564" s="9">
        <v>0.63392999999999999</v>
      </c>
    </row>
    <row r="2565" spans="1:2" x14ac:dyDescent="0.2">
      <c r="A2565" s="8">
        <v>165.45</v>
      </c>
      <c r="B2565" s="9">
        <v>0.63388999999999995</v>
      </c>
    </row>
    <row r="2566" spans="1:2" x14ac:dyDescent="0.2">
      <c r="A2566" s="8">
        <v>165.5</v>
      </c>
      <c r="B2566" s="9">
        <v>0.63385999999999998</v>
      </c>
    </row>
    <row r="2567" spans="1:2" x14ac:dyDescent="0.2">
      <c r="A2567" s="8">
        <v>165.55</v>
      </c>
      <c r="B2567" s="9">
        <v>0.63383</v>
      </c>
    </row>
    <row r="2568" spans="1:2" x14ac:dyDescent="0.2">
      <c r="A2568" s="8">
        <v>165.6</v>
      </c>
      <c r="B2568" s="9">
        <v>0.63380000000000003</v>
      </c>
    </row>
    <row r="2569" spans="1:2" x14ac:dyDescent="0.2">
      <c r="A2569" s="8">
        <v>165.65</v>
      </c>
      <c r="B2569" s="9">
        <v>0.63375999999999999</v>
      </c>
    </row>
    <row r="2570" spans="1:2" x14ac:dyDescent="0.2">
      <c r="A2570" s="8">
        <v>165.7</v>
      </c>
      <c r="B2570" s="9">
        <v>0.63373000000000002</v>
      </c>
    </row>
    <row r="2571" spans="1:2" x14ac:dyDescent="0.2">
      <c r="A2571" s="8">
        <v>165.75</v>
      </c>
      <c r="B2571" s="9">
        <v>0.63370000000000004</v>
      </c>
    </row>
    <row r="2572" spans="1:2" x14ac:dyDescent="0.2">
      <c r="A2572" s="8">
        <v>165.8</v>
      </c>
      <c r="B2572" s="9">
        <v>0.63366999999999996</v>
      </c>
    </row>
    <row r="2573" spans="1:2" x14ac:dyDescent="0.2">
      <c r="A2573" s="8">
        <v>165.85</v>
      </c>
      <c r="B2573" s="9">
        <v>0.63363000000000003</v>
      </c>
    </row>
    <row r="2574" spans="1:2" x14ac:dyDescent="0.2">
      <c r="A2574" s="8">
        <v>165.9</v>
      </c>
      <c r="B2574" s="9">
        <v>0.63360000000000005</v>
      </c>
    </row>
    <row r="2575" spans="1:2" x14ac:dyDescent="0.2">
      <c r="A2575" s="8">
        <v>165.95</v>
      </c>
      <c r="B2575" s="9">
        <v>0.63356999999999997</v>
      </c>
    </row>
    <row r="2576" spans="1:2" x14ac:dyDescent="0.2">
      <c r="A2576" s="8">
        <v>166</v>
      </c>
      <c r="B2576" s="9">
        <v>0.63353999999999999</v>
      </c>
    </row>
    <row r="2577" spans="1:2" x14ac:dyDescent="0.2">
      <c r="A2577" s="8">
        <v>166.05</v>
      </c>
      <c r="B2577" s="9">
        <v>0.63349999999999995</v>
      </c>
    </row>
    <row r="2578" spans="1:2" x14ac:dyDescent="0.2">
      <c r="A2578" s="8">
        <v>166.1</v>
      </c>
      <c r="B2578" s="9">
        <v>0.63346999999999998</v>
      </c>
    </row>
    <row r="2579" spans="1:2" x14ac:dyDescent="0.2">
      <c r="A2579" s="8">
        <v>166.15</v>
      </c>
      <c r="B2579" s="9">
        <v>0.63344</v>
      </c>
    </row>
    <row r="2580" spans="1:2" x14ac:dyDescent="0.2">
      <c r="A2580" s="8">
        <v>166.2</v>
      </c>
      <c r="B2580" s="9">
        <v>0.63341000000000003</v>
      </c>
    </row>
    <row r="2581" spans="1:2" x14ac:dyDescent="0.2">
      <c r="A2581" s="8">
        <v>166.25</v>
      </c>
      <c r="B2581" s="9">
        <v>0.63336999999999999</v>
      </c>
    </row>
    <row r="2582" spans="1:2" x14ac:dyDescent="0.2">
      <c r="A2582" s="8">
        <v>166.3</v>
      </c>
      <c r="B2582" s="9">
        <v>0.63334000000000001</v>
      </c>
    </row>
    <row r="2583" spans="1:2" x14ac:dyDescent="0.2">
      <c r="A2583" s="8">
        <v>166.35</v>
      </c>
      <c r="B2583" s="9">
        <v>0.63331000000000004</v>
      </c>
    </row>
    <row r="2584" spans="1:2" x14ac:dyDescent="0.2">
      <c r="A2584" s="8">
        <v>166.4</v>
      </c>
      <c r="B2584" s="9">
        <v>0.63327999999999995</v>
      </c>
    </row>
    <row r="2585" spans="1:2" x14ac:dyDescent="0.2">
      <c r="A2585" s="8">
        <v>166.45</v>
      </c>
      <c r="B2585" s="9">
        <v>0.63324000000000003</v>
      </c>
    </row>
    <row r="2586" spans="1:2" x14ac:dyDescent="0.2">
      <c r="A2586" s="8">
        <v>166.5</v>
      </c>
      <c r="B2586" s="9">
        <v>0.63321000000000005</v>
      </c>
    </row>
    <row r="2587" spans="1:2" x14ac:dyDescent="0.2">
      <c r="A2587" s="8">
        <v>166.55</v>
      </c>
      <c r="B2587" s="9">
        <v>0.63317999999999997</v>
      </c>
    </row>
    <row r="2588" spans="1:2" x14ac:dyDescent="0.2">
      <c r="A2588" s="8">
        <v>166.6</v>
      </c>
      <c r="B2588" s="9">
        <v>0.63314999999999999</v>
      </c>
    </row>
    <row r="2589" spans="1:2" x14ac:dyDescent="0.2">
      <c r="A2589" s="8">
        <v>166.65</v>
      </c>
      <c r="B2589" s="9">
        <v>0.63310999999999995</v>
      </c>
    </row>
    <row r="2590" spans="1:2" x14ac:dyDescent="0.2">
      <c r="A2590" s="8">
        <v>166.7</v>
      </c>
      <c r="B2590" s="9">
        <v>0.63307999999999998</v>
      </c>
    </row>
    <row r="2591" spans="1:2" x14ac:dyDescent="0.2">
      <c r="A2591" s="8">
        <v>166.75</v>
      </c>
      <c r="B2591" s="9">
        <v>0.63305</v>
      </c>
    </row>
    <row r="2592" spans="1:2" x14ac:dyDescent="0.2">
      <c r="A2592" s="8">
        <v>166.8</v>
      </c>
      <c r="B2592" s="9">
        <v>0.63302000000000003</v>
      </c>
    </row>
    <row r="2593" spans="1:2" x14ac:dyDescent="0.2">
      <c r="A2593" s="8">
        <v>166.85</v>
      </c>
      <c r="B2593" s="9">
        <v>0.63297999999999999</v>
      </c>
    </row>
    <row r="2594" spans="1:2" x14ac:dyDescent="0.2">
      <c r="A2594" s="8">
        <v>166.9</v>
      </c>
      <c r="B2594" s="9">
        <v>0.63295000000000001</v>
      </c>
    </row>
    <row r="2595" spans="1:2" x14ac:dyDescent="0.2">
      <c r="A2595" s="8">
        <v>166.95</v>
      </c>
      <c r="B2595" s="9">
        <v>0.63292000000000004</v>
      </c>
    </row>
    <row r="2596" spans="1:2" x14ac:dyDescent="0.2">
      <c r="A2596" s="8">
        <v>169.75</v>
      </c>
      <c r="B2596" s="9">
        <v>0.63109999999999999</v>
      </c>
    </row>
    <row r="2597" spans="1:2" x14ac:dyDescent="0.2">
      <c r="A2597" s="8">
        <v>169.8</v>
      </c>
      <c r="B2597" s="9">
        <v>0.63107000000000002</v>
      </c>
    </row>
    <row r="2598" spans="1:2" x14ac:dyDescent="0.2">
      <c r="A2598" s="8">
        <v>169.85</v>
      </c>
      <c r="B2598" s="9">
        <v>0.63104000000000005</v>
      </c>
    </row>
    <row r="2599" spans="1:2" x14ac:dyDescent="0.2">
      <c r="A2599" s="8">
        <v>169.9</v>
      </c>
      <c r="B2599" s="9">
        <v>0.63100999999999996</v>
      </c>
    </row>
    <row r="2600" spans="1:2" x14ac:dyDescent="0.2">
      <c r="A2600" s="8">
        <v>169.95</v>
      </c>
      <c r="B2600" s="9">
        <v>0.63097000000000003</v>
      </c>
    </row>
    <row r="2601" spans="1:2" x14ac:dyDescent="0.2">
      <c r="A2601" s="8">
        <v>170</v>
      </c>
      <c r="B2601" s="9">
        <v>0.63093999999999995</v>
      </c>
    </row>
  </sheetData>
  <autoFilter ref="A1:B2601" xr:uid="{EC4579A6-8A21-43CD-B76D-DDD9332CF7D2}">
    <sortState xmlns:xlrd2="http://schemas.microsoft.com/office/spreadsheetml/2017/richdata2" ref="A2:B2601">
      <sortCondition ref="A1:A260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5B925-41D5-45C5-8872-E2DAE7B628A9}">
  <sheetPr>
    <tabColor rgb="FF7030A0"/>
  </sheetPr>
  <dimension ref="A1:M23"/>
  <sheetViews>
    <sheetView zoomScale="110" zoomScaleNormal="110" workbookViewId="0">
      <pane ySplit="3" topLeftCell="A4" activePane="bottomLeft" state="frozen"/>
      <selection pane="bottomLeft" activeCell="G4" sqref="G4"/>
    </sheetView>
  </sheetViews>
  <sheetFormatPr baseColWidth="10" defaultColWidth="11.5703125" defaultRowHeight="11.25" x14ac:dyDescent="0.2"/>
  <cols>
    <col min="1" max="1" width="17" style="1" bestFit="1" customWidth="1"/>
    <col min="2" max="2" width="23.7109375" style="1" customWidth="1"/>
    <col min="3" max="3" width="8.140625" style="2" customWidth="1"/>
    <col min="4" max="4" width="7.7109375" style="1" customWidth="1"/>
    <col min="5" max="6" width="8.7109375" style="1" customWidth="1"/>
    <col min="7" max="7" width="7.28515625" style="1" bestFit="1" customWidth="1"/>
    <col min="8" max="8" width="7.85546875" style="1" bestFit="1" customWidth="1"/>
    <col min="9" max="10" width="7.85546875" style="1" customWidth="1"/>
    <col min="11" max="11" width="9.42578125" style="1" bestFit="1" customWidth="1"/>
    <col min="12" max="12" width="10.140625" style="2" bestFit="1" customWidth="1"/>
    <col min="13" max="13" width="9.140625" style="2" customWidth="1"/>
    <col min="14" max="16384" width="11.5703125" style="1"/>
  </cols>
  <sheetData>
    <row r="1" spans="1:13" ht="18" x14ac:dyDescent="0.25">
      <c r="A1" s="12" t="s">
        <v>20</v>
      </c>
      <c r="B1" s="12" t="s">
        <v>9</v>
      </c>
      <c r="C1" s="12">
        <v>50</v>
      </c>
      <c r="D1" s="12" t="s">
        <v>10</v>
      </c>
      <c r="E1" s="12"/>
      <c r="F1" s="12"/>
      <c r="G1" s="12"/>
      <c r="H1" s="12"/>
      <c r="I1" s="12"/>
      <c r="J1" s="12"/>
      <c r="K1" s="12"/>
      <c r="L1" s="12"/>
      <c r="M1" s="12"/>
    </row>
    <row r="2" spans="1:13" s="3" customFormat="1" ht="12.75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3"/>
    </row>
    <row r="3" spans="1:13" ht="12.75" x14ac:dyDescent="0.2">
      <c r="A3" s="14" t="s">
        <v>7</v>
      </c>
      <c r="B3" s="14" t="s">
        <v>8</v>
      </c>
      <c r="C3" s="14" t="s">
        <v>0</v>
      </c>
      <c r="D3" s="14" t="s">
        <v>11</v>
      </c>
      <c r="E3" s="14" t="s">
        <v>2</v>
      </c>
      <c r="F3" s="14" t="s">
        <v>12</v>
      </c>
      <c r="G3" s="14" t="s">
        <v>18</v>
      </c>
      <c r="H3" s="14" t="s">
        <v>3</v>
      </c>
      <c r="I3" s="14" t="s">
        <v>13</v>
      </c>
      <c r="J3" s="14" t="s">
        <v>14</v>
      </c>
      <c r="K3" s="14" t="s">
        <v>15</v>
      </c>
      <c r="L3" s="14" t="s">
        <v>16</v>
      </c>
      <c r="M3" s="14" t="s">
        <v>1</v>
      </c>
    </row>
    <row r="4" spans="1:13" ht="12.75" customHeight="1" x14ac:dyDescent="0.2">
      <c r="A4" s="15"/>
      <c r="B4" s="15"/>
      <c r="C4" s="16"/>
      <c r="D4" s="26" t="s">
        <v>17</v>
      </c>
      <c r="E4" s="15"/>
      <c r="F4" s="23">
        <f>$C$1</f>
        <v>50</v>
      </c>
      <c r="G4" s="15"/>
      <c r="H4" s="23">
        <f t="shared" ref="H4:H23" si="0">F4*G4</f>
        <v>0</v>
      </c>
      <c r="I4" s="23" t="str">
        <f>IFERROR(VLOOKUP(E4,'Coeff F'!A:B,2),"-")</f>
        <v>-</v>
      </c>
      <c r="J4" s="23" t="str">
        <f>IFERROR(VLOOKUP(C4,MAM!A:B,2),"-")</f>
        <v>-</v>
      </c>
      <c r="K4" s="23" t="str">
        <f>IFERROR(H4*I4*J4,"-")</f>
        <v>-</v>
      </c>
      <c r="L4" s="24" t="str">
        <f t="shared" ref="L4:L23" si="1">IFERROR(K4/MAX($K$4:$K$23),"-")</f>
        <v>-</v>
      </c>
      <c r="M4" s="25" t="str">
        <f t="shared" ref="M4:M23" si="2">IFERROR(RANK(L4,$L$4:$L$23,0),"-")</f>
        <v>-</v>
      </c>
    </row>
    <row r="5" spans="1:13" ht="12.75" customHeight="1" x14ac:dyDescent="0.2">
      <c r="A5" s="15"/>
      <c r="B5" s="15"/>
      <c r="C5" s="16"/>
      <c r="D5" s="26" t="s">
        <v>17</v>
      </c>
      <c r="E5" s="15"/>
      <c r="F5" s="23">
        <f t="shared" ref="F5:F23" si="3">$C$1</f>
        <v>50</v>
      </c>
      <c r="G5" s="15"/>
      <c r="H5" s="23">
        <f t="shared" si="0"/>
        <v>0</v>
      </c>
      <c r="I5" s="23" t="str">
        <f>IFERROR(VLOOKUP(E5,'Coeff F'!A:B,2),"-")</f>
        <v>-</v>
      </c>
      <c r="J5" s="23" t="str">
        <f>IFERROR(VLOOKUP(C5,MAM!A:B,2),"-")</f>
        <v>-</v>
      </c>
      <c r="K5" s="23" t="str">
        <f t="shared" ref="K5:K23" si="4">IFERROR(H5*I5*J5,"-")</f>
        <v>-</v>
      </c>
      <c r="L5" s="24" t="str">
        <f t="shared" si="1"/>
        <v>-</v>
      </c>
      <c r="M5" s="25" t="str">
        <f t="shared" si="2"/>
        <v>-</v>
      </c>
    </row>
    <row r="6" spans="1:13" ht="12.75" customHeight="1" x14ac:dyDescent="0.2">
      <c r="A6" s="15"/>
      <c r="B6" s="15"/>
      <c r="C6" s="16"/>
      <c r="D6" s="26" t="s">
        <v>17</v>
      </c>
      <c r="E6" s="15"/>
      <c r="F6" s="23">
        <f t="shared" si="3"/>
        <v>50</v>
      </c>
      <c r="G6" s="15"/>
      <c r="H6" s="23">
        <f t="shared" si="0"/>
        <v>0</v>
      </c>
      <c r="I6" s="23" t="str">
        <f>IFERROR(VLOOKUP(E6,'Coeff F'!A:B,2),"-")</f>
        <v>-</v>
      </c>
      <c r="J6" s="23" t="str">
        <f>IFERROR(VLOOKUP(C6,MAM!A:B,2),"-")</f>
        <v>-</v>
      </c>
      <c r="K6" s="23" t="str">
        <f t="shared" si="4"/>
        <v>-</v>
      </c>
      <c r="L6" s="24" t="str">
        <f t="shared" si="1"/>
        <v>-</v>
      </c>
      <c r="M6" s="25" t="str">
        <f t="shared" si="2"/>
        <v>-</v>
      </c>
    </row>
    <row r="7" spans="1:13" ht="12.75" customHeight="1" x14ac:dyDescent="0.2">
      <c r="A7" s="15"/>
      <c r="B7" s="15"/>
      <c r="C7" s="16"/>
      <c r="D7" s="26" t="s">
        <v>17</v>
      </c>
      <c r="E7" s="15"/>
      <c r="F7" s="23">
        <f t="shared" si="3"/>
        <v>50</v>
      </c>
      <c r="G7" s="15"/>
      <c r="H7" s="23">
        <f t="shared" si="0"/>
        <v>0</v>
      </c>
      <c r="I7" s="23" t="str">
        <f>IFERROR(VLOOKUP(E7,'Coeff F'!A:B,2),"-")</f>
        <v>-</v>
      </c>
      <c r="J7" s="23" t="str">
        <f>IFERROR(VLOOKUP(C7,MAM!A:B,2),"-")</f>
        <v>-</v>
      </c>
      <c r="K7" s="23" t="str">
        <f t="shared" si="4"/>
        <v>-</v>
      </c>
      <c r="L7" s="24" t="str">
        <f t="shared" si="1"/>
        <v>-</v>
      </c>
      <c r="M7" s="25" t="str">
        <f t="shared" si="2"/>
        <v>-</v>
      </c>
    </row>
    <row r="8" spans="1:13" ht="12.75" customHeight="1" x14ac:dyDescent="0.2">
      <c r="A8" s="15"/>
      <c r="B8" s="15"/>
      <c r="C8" s="16"/>
      <c r="D8" s="26" t="s">
        <v>17</v>
      </c>
      <c r="E8" s="15"/>
      <c r="F8" s="23">
        <f t="shared" si="3"/>
        <v>50</v>
      </c>
      <c r="G8" s="15"/>
      <c r="H8" s="23">
        <f t="shared" si="0"/>
        <v>0</v>
      </c>
      <c r="I8" s="23" t="str">
        <f>IFERROR(VLOOKUP(E8,'Coeff F'!A:B,2),"-")</f>
        <v>-</v>
      </c>
      <c r="J8" s="23" t="str">
        <f>IFERROR(VLOOKUP(C8,MAM!A:B,2),"-")</f>
        <v>-</v>
      </c>
      <c r="K8" s="23" t="str">
        <f t="shared" si="4"/>
        <v>-</v>
      </c>
      <c r="L8" s="24" t="str">
        <f t="shared" si="1"/>
        <v>-</v>
      </c>
      <c r="M8" s="25" t="str">
        <f t="shared" si="2"/>
        <v>-</v>
      </c>
    </row>
    <row r="9" spans="1:13" ht="12.75" customHeight="1" x14ac:dyDescent="0.2">
      <c r="A9" s="15"/>
      <c r="B9" s="15"/>
      <c r="C9" s="16"/>
      <c r="D9" s="26" t="s">
        <v>17</v>
      </c>
      <c r="E9" s="15"/>
      <c r="F9" s="23">
        <f t="shared" si="3"/>
        <v>50</v>
      </c>
      <c r="G9" s="15"/>
      <c r="H9" s="23">
        <f t="shared" si="0"/>
        <v>0</v>
      </c>
      <c r="I9" s="23" t="str">
        <f>IFERROR(VLOOKUP(E9,'Coeff F'!A:B,2),"-")</f>
        <v>-</v>
      </c>
      <c r="J9" s="23" t="str">
        <f>IFERROR(VLOOKUP(C9,MAM!A:B,2),"-")</f>
        <v>-</v>
      </c>
      <c r="K9" s="23" t="str">
        <f t="shared" si="4"/>
        <v>-</v>
      </c>
      <c r="L9" s="24" t="str">
        <f t="shared" si="1"/>
        <v>-</v>
      </c>
      <c r="M9" s="25" t="str">
        <f t="shared" si="2"/>
        <v>-</v>
      </c>
    </row>
    <row r="10" spans="1:13" ht="12.75" customHeight="1" x14ac:dyDescent="0.2">
      <c r="A10" s="15"/>
      <c r="B10" s="15"/>
      <c r="C10" s="16"/>
      <c r="D10" s="26" t="s">
        <v>17</v>
      </c>
      <c r="E10" s="15"/>
      <c r="F10" s="23">
        <f t="shared" si="3"/>
        <v>50</v>
      </c>
      <c r="G10" s="15"/>
      <c r="H10" s="23">
        <f t="shared" si="0"/>
        <v>0</v>
      </c>
      <c r="I10" s="23" t="str">
        <f>IFERROR(VLOOKUP(E10,'Coeff F'!A:B,2),"-")</f>
        <v>-</v>
      </c>
      <c r="J10" s="23" t="str">
        <f>IFERROR(VLOOKUP(C10,MAM!A:B,2),"-")</f>
        <v>-</v>
      </c>
      <c r="K10" s="23" t="str">
        <f t="shared" si="4"/>
        <v>-</v>
      </c>
      <c r="L10" s="24" t="str">
        <f t="shared" si="1"/>
        <v>-</v>
      </c>
      <c r="M10" s="25" t="str">
        <f t="shared" si="2"/>
        <v>-</v>
      </c>
    </row>
    <row r="11" spans="1:13" ht="12.75" customHeight="1" x14ac:dyDescent="0.2">
      <c r="A11" s="15"/>
      <c r="B11" s="15"/>
      <c r="C11" s="16"/>
      <c r="D11" s="26" t="s">
        <v>17</v>
      </c>
      <c r="E11" s="15"/>
      <c r="F11" s="23">
        <f t="shared" si="3"/>
        <v>50</v>
      </c>
      <c r="G11" s="15"/>
      <c r="H11" s="23">
        <f t="shared" si="0"/>
        <v>0</v>
      </c>
      <c r="I11" s="23" t="str">
        <f>IFERROR(VLOOKUP(E11,'Coeff F'!A:B,2),"-")</f>
        <v>-</v>
      </c>
      <c r="J11" s="23" t="str">
        <f>IFERROR(VLOOKUP(C11,MAM!A:B,2),"-")</f>
        <v>-</v>
      </c>
      <c r="K11" s="23" t="str">
        <f t="shared" si="4"/>
        <v>-</v>
      </c>
      <c r="L11" s="24" t="str">
        <f t="shared" si="1"/>
        <v>-</v>
      </c>
      <c r="M11" s="25" t="str">
        <f t="shared" si="2"/>
        <v>-</v>
      </c>
    </row>
    <row r="12" spans="1:13" ht="12.75" customHeight="1" x14ac:dyDescent="0.2">
      <c r="A12" s="15"/>
      <c r="B12" s="15"/>
      <c r="C12" s="16"/>
      <c r="D12" s="26" t="s">
        <v>17</v>
      </c>
      <c r="E12" s="15"/>
      <c r="F12" s="23">
        <f t="shared" si="3"/>
        <v>50</v>
      </c>
      <c r="G12" s="15"/>
      <c r="H12" s="23">
        <f t="shared" si="0"/>
        <v>0</v>
      </c>
      <c r="I12" s="23" t="str">
        <f>IFERROR(VLOOKUP(E12,'Coeff F'!A:B,2),"-")</f>
        <v>-</v>
      </c>
      <c r="J12" s="23" t="str">
        <f>IFERROR(VLOOKUP(C12,MAM!A:B,2),"-")</f>
        <v>-</v>
      </c>
      <c r="K12" s="23" t="str">
        <f t="shared" si="4"/>
        <v>-</v>
      </c>
      <c r="L12" s="24" t="str">
        <f t="shared" si="1"/>
        <v>-</v>
      </c>
      <c r="M12" s="25" t="str">
        <f t="shared" si="2"/>
        <v>-</v>
      </c>
    </row>
    <row r="13" spans="1:13" ht="12.75" customHeight="1" x14ac:dyDescent="0.2">
      <c r="A13" s="15"/>
      <c r="B13" s="15"/>
      <c r="C13" s="16"/>
      <c r="D13" s="26" t="s">
        <v>17</v>
      </c>
      <c r="E13" s="15"/>
      <c r="F13" s="23">
        <f t="shared" si="3"/>
        <v>50</v>
      </c>
      <c r="G13" s="15"/>
      <c r="H13" s="23">
        <f t="shared" si="0"/>
        <v>0</v>
      </c>
      <c r="I13" s="23" t="str">
        <f>IFERROR(VLOOKUP(E13,'Coeff F'!A:B,2),"-")</f>
        <v>-</v>
      </c>
      <c r="J13" s="23" t="str">
        <f>IFERROR(VLOOKUP(C13,MAM!A:B,2),"-")</f>
        <v>-</v>
      </c>
      <c r="K13" s="23" t="str">
        <f t="shared" si="4"/>
        <v>-</v>
      </c>
      <c r="L13" s="24" t="str">
        <f t="shared" si="1"/>
        <v>-</v>
      </c>
      <c r="M13" s="25" t="str">
        <f t="shared" si="2"/>
        <v>-</v>
      </c>
    </row>
    <row r="14" spans="1:13" ht="12.75" customHeight="1" x14ac:dyDescent="0.2">
      <c r="A14" s="17"/>
      <c r="B14" s="17"/>
      <c r="C14" s="18"/>
      <c r="D14" s="26" t="s">
        <v>17</v>
      </c>
      <c r="E14" s="17"/>
      <c r="F14" s="23">
        <f t="shared" si="3"/>
        <v>50</v>
      </c>
      <c r="G14" s="17"/>
      <c r="H14" s="23">
        <f t="shared" si="0"/>
        <v>0</v>
      </c>
      <c r="I14" s="23" t="str">
        <f>IFERROR(VLOOKUP(E14,'Coeff F'!A:B,2),"-")</f>
        <v>-</v>
      </c>
      <c r="J14" s="23" t="str">
        <f>IFERROR(VLOOKUP(C14,MAM!A:B,2),"-")</f>
        <v>-</v>
      </c>
      <c r="K14" s="23" t="str">
        <f t="shared" si="4"/>
        <v>-</v>
      </c>
      <c r="L14" s="24" t="str">
        <f t="shared" si="1"/>
        <v>-</v>
      </c>
      <c r="M14" s="25" t="str">
        <f t="shared" si="2"/>
        <v>-</v>
      </c>
    </row>
    <row r="15" spans="1:13" ht="12.75" customHeight="1" x14ac:dyDescent="0.2">
      <c r="A15" s="17"/>
      <c r="B15" s="17"/>
      <c r="C15" s="18"/>
      <c r="D15" s="26" t="s">
        <v>17</v>
      </c>
      <c r="E15" s="17"/>
      <c r="F15" s="23">
        <f t="shared" si="3"/>
        <v>50</v>
      </c>
      <c r="G15" s="17"/>
      <c r="H15" s="23">
        <f t="shared" si="0"/>
        <v>0</v>
      </c>
      <c r="I15" s="23" t="str">
        <f>IFERROR(VLOOKUP(E15,'Coeff F'!A:B,2),"-")</f>
        <v>-</v>
      </c>
      <c r="J15" s="23" t="str">
        <f>IFERROR(VLOOKUP(C15,MAM!A:B,2),"-")</f>
        <v>-</v>
      </c>
      <c r="K15" s="23" t="str">
        <f t="shared" si="4"/>
        <v>-</v>
      </c>
      <c r="L15" s="24" t="str">
        <f t="shared" si="1"/>
        <v>-</v>
      </c>
      <c r="M15" s="25" t="str">
        <f t="shared" si="2"/>
        <v>-</v>
      </c>
    </row>
    <row r="16" spans="1:13" ht="12.75" customHeight="1" x14ac:dyDescent="0.2">
      <c r="A16" s="17"/>
      <c r="B16" s="17"/>
      <c r="C16" s="18"/>
      <c r="D16" s="26" t="s">
        <v>17</v>
      </c>
      <c r="E16" s="17"/>
      <c r="F16" s="23">
        <f t="shared" si="3"/>
        <v>50</v>
      </c>
      <c r="G16" s="17"/>
      <c r="H16" s="23">
        <f t="shared" si="0"/>
        <v>0</v>
      </c>
      <c r="I16" s="23" t="str">
        <f>IFERROR(VLOOKUP(E16,'Coeff F'!A:B,2),"-")</f>
        <v>-</v>
      </c>
      <c r="J16" s="23" t="str">
        <f>IFERROR(VLOOKUP(C16,MAM!A:B,2),"-")</f>
        <v>-</v>
      </c>
      <c r="K16" s="23" t="str">
        <f t="shared" si="4"/>
        <v>-</v>
      </c>
      <c r="L16" s="24" t="str">
        <f t="shared" si="1"/>
        <v>-</v>
      </c>
      <c r="M16" s="25" t="str">
        <f t="shared" si="2"/>
        <v>-</v>
      </c>
    </row>
    <row r="17" spans="1:13" ht="12.75" customHeight="1" x14ac:dyDescent="0.2">
      <c r="A17" s="17"/>
      <c r="B17" s="17"/>
      <c r="C17" s="18"/>
      <c r="D17" s="26" t="s">
        <v>17</v>
      </c>
      <c r="E17" s="17"/>
      <c r="F17" s="23">
        <f t="shared" si="3"/>
        <v>50</v>
      </c>
      <c r="G17" s="17"/>
      <c r="H17" s="23">
        <f t="shared" si="0"/>
        <v>0</v>
      </c>
      <c r="I17" s="23" t="str">
        <f>IFERROR(VLOOKUP(E17,'Coeff F'!A:B,2),"-")</f>
        <v>-</v>
      </c>
      <c r="J17" s="23" t="str">
        <f>IFERROR(VLOOKUP(C17,MAM!A:B,2),"-")</f>
        <v>-</v>
      </c>
      <c r="K17" s="23" t="str">
        <f t="shared" si="4"/>
        <v>-</v>
      </c>
      <c r="L17" s="24" t="str">
        <f t="shared" si="1"/>
        <v>-</v>
      </c>
      <c r="M17" s="25" t="str">
        <f t="shared" si="2"/>
        <v>-</v>
      </c>
    </row>
    <row r="18" spans="1:13" ht="12.75" customHeight="1" x14ac:dyDescent="0.2">
      <c r="A18" s="17"/>
      <c r="B18" s="17"/>
      <c r="C18" s="18"/>
      <c r="D18" s="26" t="s">
        <v>17</v>
      </c>
      <c r="E18" s="17"/>
      <c r="F18" s="23">
        <f t="shared" si="3"/>
        <v>50</v>
      </c>
      <c r="G18" s="17"/>
      <c r="H18" s="23">
        <f t="shared" si="0"/>
        <v>0</v>
      </c>
      <c r="I18" s="23" t="str">
        <f>IFERROR(VLOOKUP(E18,'Coeff F'!A:B,2),"-")</f>
        <v>-</v>
      </c>
      <c r="J18" s="23" t="str">
        <f>IFERROR(VLOOKUP(C18,MAM!A:B,2),"-")</f>
        <v>-</v>
      </c>
      <c r="K18" s="23" t="str">
        <f t="shared" si="4"/>
        <v>-</v>
      </c>
      <c r="L18" s="24" t="str">
        <f t="shared" si="1"/>
        <v>-</v>
      </c>
      <c r="M18" s="25" t="str">
        <f t="shared" si="2"/>
        <v>-</v>
      </c>
    </row>
    <row r="19" spans="1:13" ht="12.75" customHeight="1" x14ac:dyDescent="0.2">
      <c r="A19" s="17"/>
      <c r="B19" s="17"/>
      <c r="C19" s="18"/>
      <c r="D19" s="26" t="s">
        <v>17</v>
      </c>
      <c r="E19" s="17"/>
      <c r="F19" s="23">
        <f t="shared" si="3"/>
        <v>50</v>
      </c>
      <c r="G19" s="17"/>
      <c r="H19" s="23">
        <f t="shared" si="0"/>
        <v>0</v>
      </c>
      <c r="I19" s="23" t="str">
        <f>IFERROR(VLOOKUP(E19,'Coeff F'!A:B,2),"-")</f>
        <v>-</v>
      </c>
      <c r="J19" s="23" t="str">
        <f>IFERROR(VLOOKUP(C19,MAM!A:B,2),"-")</f>
        <v>-</v>
      </c>
      <c r="K19" s="23" t="str">
        <f t="shared" si="4"/>
        <v>-</v>
      </c>
      <c r="L19" s="24" t="str">
        <f t="shared" si="1"/>
        <v>-</v>
      </c>
      <c r="M19" s="25" t="str">
        <f t="shared" si="2"/>
        <v>-</v>
      </c>
    </row>
    <row r="20" spans="1:13" ht="12.75" customHeight="1" x14ac:dyDescent="0.2">
      <c r="A20" s="17"/>
      <c r="B20" s="17"/>
      <c r="C20" s="18"/>
      <c r="D20" s="26" t="s">
        <v>17</v>
      </c>
      <c r="E20" s="17"/>
      <c r="F20" s="23">
        <f t="shared" si="3"/>
        <v>50</v>
      </c>
      <c r="G20" s="17"/>
      <c r="H20" s="23">
        <f t="shared" si="0"/>
        <v>0</v>
      </c>
      <c r="I20" s="23" t="str">
        <f>IFERROR(VLOOKUP(E20,'Coeff F'!A:B,2),"-")</f>
        <v>-</v>
      </c>
      <c r="J20" s="23" t="str">
        <f>IFERROR(VLOOKUP(C20,MAM!A:B,2),"-")</f>
        <v>-</v>
      </c>
      <c r="K20" s="23" t="str">
        <f t="shared" si="4"/>
        <v>-</v>
      </c>
      <c r="L20" s="24" t="str">
        <f t="shared" si="1"/>
        <v>-</v>
      </c>
      <c r="M20" s="25" t="str">
        <f t="shared" si="2"/>
        <v>-</v>
      </c>
    </row>
    <row r="21" spans="1:13" ht="12.75" customHeight="1" x14ac:dyDescent="0.2">
      <c r="A21" s="17"/>
      <c r="B21" s="17"/>
      <c r="C21" s="18"/>
      <c r="D21" s="26" t="s">
        <v>17</v>
      </c>
      <c r="E21" s="17"/>
      <c r="F21" s="23">
        <f t="shared" si="3"/>
        <v>50</v>
      </c>
      <c r="G21" s="17"/>
      <c r="H21" s="23">
        <f t="shared" si="0"/>
        <v>0</v>
      </c>
      <c r="I21" s="23" t="str">
        <f>IFERROR(VLOOKUP(E21,'Coeff F'!A:B,2),"-")</f>
        <v>-</v>
      </c>
      <c r="J21" s="23" t="str">
        <f>IFERROR(VLOOKUP(C21,MAM!A:B,2),"-")</f>
        <v>-</v>
      </c>
      <c r="K21" s="23" t="str">
        <f t="shared" si="4"/>
        <v>-</v>
      </c>
      <c r="L21" s="24" t="str">
        <f t="shared" si="1"/>
        <v>-</v>
      </c>
      <c r="M21" s="25" t="str">
        <f t="shared" si="2"/>
        <v>-</v>
      </c>
    </row>
    <row r="22" spans="1:13" ht="12.75" customHeight="1" x14ac:dyDescent="0.2">
      <c r="A22" s="17"/>
      <c r="B22" s="17"/>
      <c r="C22" s="18"/>
      <c r="D22" s="26" t="s">
        <v>17</v>
      </c>
      <c r="E22" s="17"/>
      <c r="F22" s="23">
        <f t="shared" si="3"/>
        <v>50</v>
      </c>
      <c r="G22" s="17"/>
      <c r="H22" s="23">
        <f t="shared" si="0"/>
        <v>0</v>
      </c>
      <c r="I22" s="23" t="str">
        <f>IFERROR(VLOOKUP(E22,'Coeff F'!A:B,2),"-")</f>
        <v>-</v>
      </c>
      <c r="J22" s="23" t="str">
        <f>IFERROR(VLOOKUP(C22,MAM!A:B,2),"-")</f>
        <v>-</v>
      </c>
      <c r="K22" s="23" t="str">
        <f t="shared" si="4"/>
        <v>-</v>
      </c>
      <c r="L22" s="24" t="str">
        <f t="shared" si="1"/>
        <v>-</v>
      </c>
      <c r="M22" s="25" t="str">
        <f t="shared" si="2"/>
        <v>-</v>
      </c>
    </row>
    <row r="23" spans="1:13" ht="12.75" customHeight="1" x14ac:dyDescent="0.2">
      <c r="A23" s="17"/>
      <c r="B23" s="17"/>
      <c r="C23" s="18"/>
      <c r="D23" s="26" t="s">
        <v>17</v>
      </c>
      <c r="E23" s="17"/>
      <c r="F23" s="23">
        <f t="shared" si="3"/>
        <v>50</v>
      </c>
      <c r="G23" s="17"/>
      <c r="H23" s="23">
        <f t="shared" si="0"/>
        <v>0</v>
      </c>
      <c r="I23" s="23" t="str">
        <f>IFERROR(VLOOKUP(E23,'Coeff F'!A:B,2),"-")</f>
        <v>-</v>
      </c>
      <c r="J23" s="23" t="str">
        <f>IFERROR(VLOOKUP(C23,MAM!A:B,2),"-")</f>
        <v>-</v>
      </c>
      <c r="K23" s="23" t="str">
        <f t="shared" si="4"/>
        <v>-</v>
      </c>
      <c r="L23" s="24" t="str">
        <f t="shared" si="1"/>
        <v>-</v>
      </c>
      <c r="M23" s="25" t="str">
        <f t="shared" si="2"/>
        <v>-</v>
      </c>
    </row>
  </sheetData>
  <sheetProtection selectLockedCells="1" selectUnlockedCells="1"/>
  <autoFilter ref="A3:M23" xr:uid="{7483827D-2327-408F-B340-B0D98350E102}">
    <sortState xmlns:xlrd2="http://schemas.microsoft.com/office/spreadsheetml/2017/richdata2" ref="A4:M23">
      <sortCondition ref="M4:M23"/>
    </sortState>
  </autoFilter>
  <mergeCells count="1">
    <mergeCell ref="A2:L2"/>
  </mergeCells>
  <pageMargins left="0.78749999999999998" right="0.78749999999999998" top="1.0249999999999999" bottom="1.0249999999999999" header="0.78749999999999998" footer="0.78749999999999998"/>
  <pageSetup paperSize="9" orientation="landscape" useFirstPageNumber="1" horizontalDpi="300" verticalDpi="300" r:id="rId1"/>
  <headerFooter alignWithMargins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59780-EA59-4725-96BC-B57507573E16}">
  <sheetPr>
    <tabColor rgb="FF7030A0"/>
  </sheetPr>
  <dimension ref="A1:M23"/>
  <sheetViews>
    <sheetView zoomScale="120" zoomScaleNormal="120" workbookViewId="0">
      <pane ySplit="1" topLeftCell="A2" activePane="bottomLeft" state="frozen"/>
      <selection pane="bottomLeft" activeCell="F4" sqref="F4"/>
    </sheetView>
  </sheetViews>
  <sheetFormatPr baseColWidth="10" defaultColWidth="11.5703125" defaultRowHeight="11.25" x14ac:dyDescent="0.2"/>
  <cols>
    <col min="1" max="1" width="17" style="1" bestFit="1" customWidth="1"/>
    <col min="2" max="2" width="23.7109375" style="1" customWidth="1"/>
    <col min="3" max="3" width="8.140625" style="2" customWidth="1"/>
    <col min="4" max="4" width="7.7109375" style="1" customWidth="1"/>
    <col min="5" max="6" width="8.7109375" style="1" customWidth="1"/>
    <col min="7" max="7" width="7.28515625" style="1" bestFit="1" customWidth="1"/>
    <col min="8" max="8" width="7.85546875" style="1" bestFit="1" customWidth="1"/>
    <col min="9" max="10" width="7.85546875" style="1" customWidth="1"/>
    <col min="11" max="11" width="9.42578125" style="1" bestFit="1" customWidth="1"/>
    <col min="12" max="12" width="10.140625" style="2" bestFit="1" customWidth="1"/>
    <col min="13" max="13" width="9.140625" style="2" customWidth="1"/>
    <col min="14" max="16384" width="11.5703125" style="1"/>
  </cols>
  <sheetData>
    <row r="1" spans="1:13" ht="18" x14ac:dyDescent="0.25">
      <c r="A1" s="12" t="s">
        <v>20</v>
      </c>
      <c r="B1" s="12" t="s">
        <v>9</v>
      </c>
      <c r="C1" s="12">
        <v>100</v>
      </c>
      <c r="D1" s="12" t="s">
        <v>10</v>
      </c>
      <c r="E1" s="12"/>
      <c r="F1" s="12"/>
      <c r="G1" s="12"/>
      <c r="H1" s="12"/>
      <c r="I1" s="12"/>
      <c r="J1" s="12"/>
      <c r="K1" s="12"/>
      <c r="L1" s="12"/>
      <c r="M1" s="12"/>
    </row>
    <row r="2" spans="1:13" s="3" customFormat="1" ht="12.75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3"/>
    </row>
    <row r="3" spans="1:13" ht="12.75" x14ac:dyDescent="0.2">
      <c r="A3" s="14" t="s">
        <v>7</v>
      </c>
      <c r="B3" s="14" t="s">
        <v>8</v>
      </c>
      <c r="C3" s="14" t="s">
        <v>0</v>
      </c>
      <c r="D3" s="14" t="s">
        <v>11</v>
      </c>
      <c r="E3" s="14" t="s">
        <v>2</v>
      </c>
      <c r="F3" s="14" t="s">
        <v>12</v>
      </c>
      <c r="G3" s="14" t="s">
        <v>18</v>
      </c>
      <c r="H3" s="14" t="s">
        <v>3</v>
      </c>
      <c r="I3" s="14" t="s">
        <v>13</v>
      </c>
      <c r="J3" s="14" t="s">
        <v>14</v>
      </c>
      <c r="K3" s="14" t="s">
        <v>15</v>
      </c>
      <c r="L3" s="14" t="s">
        <v>16</v>
      </c>
      <c r="M3" s="14" t="s">
        <v>1</v>
      </c>
    </row>
    <row r="4" spans="1:13" ht="12.75" customHeight="1" x14ac:dyDescent="0.2">
      <c r="A4" s="15"/>
      <c r="B4" s="15"/>
      <c r="C4" s="16"/>
      <c r="D4" s="26" t="s">
        <v>17</v>
      </c>
      <c r="E4" s="15"/>
      <c r="F4" s="23">
        <f>$C$1</f>
        <v>100</v>
      </c>
      <c r="G4" s="15"/>
      <c r="H4" s="23">
        <f t="shared" ref="H4:H23" si="0">F4*G4</f>
        <v>0</v>
      </c>
      <c r="I4" s="23" t="str">
        <f>IFERROR(VLOOKUP(E4,'Coeff F'!A:B,2),"-")</f>
        <v>-</v>
      </c>
      <c r="J4" s="23" t="str">
        <f>IFERROR(VLOOKUP(C4,MAM!A:B,2),"-")</f>
        <v>-</v>
      </c>
      <c r="K4" s="23" t="str">
        <f>IFERROR(H4*I4*J4,"-")</f>
        <v>-</v>
      </c>
      <c r="L4" s="24" t="str">
        <f t="shared" ref="L4:L23" si="1">IFERROR(K4/MAX($K$4:$K$23),"-")</f>
        <v>-</v>
      </c>
      <c r="M4" s="25" t="str">
        <f t="shared" ref="M4:M23" si="2">IFERROR(RANK(L4,$L$4:$L$23,0),"-")</f>
        <v>-</v>
      </c>
    </row>
    <row r="5" spans="1:13" ht="12.75" customHeight="1" x14ac:dyDescent="0.2">
      <c r="A5" s="15"/>
      <c r="B5" s="15"/>
      <c r="C5" s="16"/>
      <c r="D5" s="26" t="s">
        <v>17</v>
      </c>
      <c r="E5" s="15"/>
      <c r="F5" s="23">
        <f t="shared" ref="F5:F23" si="3">$C$1</f>
        <v>100</v>
      </c>
      <c r="G5" s="15"/>
      <c r="H5" s="23">
        <f t="shared" si="0"/>
        <v>0</v>
      </c>
      <c r="I5" s="23" t="str">
        <f>IFERROR(VLOOKUP(E5,'Coeff F'!A:B,2),"-")</f>
        <v>-</v>
      </c>
      <c r="J5" s="23" t="str">
        <f>IFERROR(VLOOKUP(C5,MAM!A:B,2),"-")</f>
        <v>-</v>
      </c>
      <c r="K5" s="23" t="str">
        <f t="shared" ref="K5:K23" si="4">IFERROR(H5*I5*J5,"-")</f>
        <v>-</v>
      </c>
      <c r="L5" s="24" t="str">
        <f t="shared" si="1"/>
        <v>-</v>
      </c>
      <c r="M5" s="25" t="str">
        <f t="shared" si="2"/>
        <v>-</v>
      </c>
    </row>
    <row r="6" spans="1:13" ht="12.75" customHeight="1" x14ac:dyDescent="0.2">
      <c r="A6" s="15"/>
      <c r="B6" s="15"/>
      <c r="C6" s="16"/>
      <c r="D6" s="26" t="s">
        <v>17</v>
      </c>
      <c r="E6" s="15"/>
      <c r="F6" s="23">
        <f t="shared" si="3"/>
        <v>100</v>
      </c>
      <c r="G6" s="15"/>
      <c r="H6" s="23">
        <f t="shared" si="0"/>
        <v>0</v>
      </c>
      <c r="I6" s="23" t="str">
        <f>IFERROR(VLOOKUP(E6,'Coeff F'!A:B,2),"-")</f>
        <v>-</v>
      </c>
      <c r="J6" s="23" t="str">
        <f>IFERROR(VLOOKUP(C6,MAM!A:B,2),"-")</f>
        <v>-</v>
      </c>
      <c r="K6" s="23" t="str">
        <f t="shared" si="4"/>
        <v>-</v>
      </c>
      <c r="L6" s="24" t="str">
        <f t="shared" si="1"/>
        <v>-</v>
      </c>
      <c r="M6" s="25" t="str">
        <f t="shared" si="2"/>
        <v>-</v>
      </c>
    </row>
    <row r="7" spans="1:13" ht="12.75" customHeight="1" x14ac:dyDescent="0.2">
      <c r="A7" s="15"/>
      <c r="B7" s="15"/>
      <c r="C7" s="16"/>
      <c r="D7" s="26" t="s">
        <v>17</v>
      </c>
      <c r="E7" s="15"/>
      <c r="F7" s="23">
        <f t="shared" si="3"/>
        <v>100</v>
      </c>
      <c r="G7" s="15"/>
      <c r="H7" s="23">
        <f t="shared" si="0"/>
        <v>0</v>
      </c>
      <c r="I7" s="23" t="str">
        <f>IFERROR(VLOOKUP(E7,'Coeff F'!A:B,2),"-")</f>
        <v>-</v>
      </c>
      <c r="J7" s="23" t="str">
        <f>IFERROR(VLOOKUP(C7,MAM!A:B,2),"-")</f>
        <v>-</v>
      </c>
      <c r="K7" s="23" t="str">
        <f t="shared" si="4"/>
        <v>-</v>
      </c>
      <c r="L7" s="24" t="str">
        <f t="shared" si="1"/>
        <v>-</v>
      </c>
      <c r="M7" s="25" t="str">
        <f t="shared" si="2"/>
        <v>-</v>
      </c>
    </row>
    <row r="8" spans="1:13" ht="12.75" customHeight="1" x14ac:dyDescent="0.2">
      <c r="A8" s="15"/>
      <c r="B8" s="15"/>
      <c r="C8" s="16"/>
      <c r="D8" s="26" t="s">
        <v>17</v>
      </c>
      <c r="E8" s="15"/>
      <c r="F8" s="23">
        <f t="shared" si="3"/>
        <v>100</v>
      </c>
      <c r="G8" s="15"/>
      <c r="H8" s="23">
        <f t="shared" si="0"/>
        <v>0</v>
      </c>
      <c r="I8" s="23" t="str">
        <f>IFERROR(VLOOKUP(E8,'Coeff F'!A:B,2),"-")</f>
        <v>-</v>
      </c>
      <c r="J8" s="23" t="str">
        <f>IFERROR(VLOOKUP(C8,MAM!A:B,2),"-")</f>
        <v>-</v>
      </c>
      <c r="K8" s="23" t="str">
        <f t="shared" si="4"/>
        <v>-</v>
      </c>
      <c r="L8" s="24" t="str">
        <f t="shared" si="1"/>
        <v>-</v>
      </c>
      <c r="M8" s="25" t="str">
        <f t="shared" si="2"/>
        <v>-</v>
      </c>
    </row>
    <row r="9" spans="1:13" ht="12.75" customHeight="1" x14ac:dyDescent="0.2">
      <c r="A9" s="15"/>
      <c r="B9" s="15"/>
      <c r="C9" s="16"/>
      <c r="D9" s="26" t="s">
        <v>17</v>
      </c>
      <c r="E9" s="15"/>
      <c r="F9" s="23">
        <f t="shared" si="3"/>
        <v>100</v>
      </c>
      <c r="G9" s="15"/>
      <c r="H9" s="23">
        <f t="shared" si="0"/>
        <v>0</v>
      </c>
      <c r="I9" s="23" t="str">
        <f>IFERROR(VLOOKUP(E9,'Coeff F'!A:B,2),"-")</f>
        <v>-</v>
      </c>
      <c r="J9" s="23" t="str">
        <f>IFERROR(VLOOKUP(C9,MAM!A:B,2),"-")</f>
        <v>-</v>
      </c>
      <c r="K9" s="23" t="str">
        <f t="shared" si="4"/>
        <v>-</v>
      </c>
      <c r="L9" s="24" t="str">
        <f t="shared" si="1"/>
        <v>-</v>
      </c>
      <c r="M9" s="25" t="str">
        <f t="shared" si="2"/>
        <v>-</v>
      </c>
    </row>
    <row r="10" spans="1:13" ht="12.75" customHeight="1" x14ac:dyDescent="0.2">
      <c r="A10" s="15"/>
      <c r="B10" s="15"/>
      <c r="C10" s="16"/>
      <c r="D10" s="26" t="s">
        <v>17</v>
      </c>
      <c r="E10" s="15"/>
      <c r="F10" s="23">
        <f t="shared" si="3"/>
        <v>100</v>
      </c>
      <c r="G10" s="15"/>
      <c r="H10" s="23">
        <f t="shared" si="0"/>
        <v>0</v>
      </c>
      <c r="I10" s="23" t="str">
        <f>IFERROR(VLOOKUP(E10,'Coeff F'!A:B,2),"-")</f>
        <v>-</v>
      </c>
      <c r="J10" s="23" t="str">
        <f>IFERROR(VLOOKUP(C10,MAM!A:B,2),"-")</f>
        <v>-</v>
      </c>
      <c r="K10" s="23" t="str">
        <f t="shared" si="4"/>
        <v>-</v>
      </c>
      <c r="L10" s="24" t="str">
        <f t="shared" si="1"/>
        <v>-</v>
      </c>
      <c r="M10" s="25" t="str">
        <f t="shared" si="2"/>
        <v>-</v>
      </c>
    </row>
    <row r="11" spans="1:13" ht="12.75" customHeight="1" x14ac:dyDescent="0.2">
      <c r="A11" s="15"/>
      <c r="B11" s="15"/>
      <c r="C11" s="16"/>
      <c r="D11" s="26" t="s">
        <v>17</v>
      </c>
      <c r="E11" s="15"/>
      <c r="F11" s="23">
        <f t="shared" si="3"/>
        <v>100</v>
      </c>
      <c r="G11" s="15"/>
      <c r="H11" s="23">
        <f t="shared" si="0"/>
        <v>0</v>
      </c>
      <c r="I11" s="23" t="str">
        <f>IFERROR(VLOOKUP(E11,'Coeff F'!A:B,2),"-")</f>
        <v>-</v>
      </c>
      <c r="J11" s="23" t="str">
        <f>IFERROR(VLOOKUP(C11,MAM!A:B,2),"-")</f>
        <v>-</v>
      </c>
      <c r="K11" s="23" t="str">
        <f t="shared" si="4"/>
        <v>-</v>
      </c>
      <c r="L11" s="24" t="str">
        <f t="shared" si="1"/>
        <v>-</v>
      </c>
      <c r="M11" s="25" t="str">
        <f t="shared" si="2"/>
        <v>-</v>
      </c>
    </row>
    <row r="12" spans="1:13" ht="12.75" customHeight="1" x14ac:dyDescent="0.2">
      <c r="A12" s="15"/>
      <c r="B12" s="15"/>
      <c r="C12" s="16"/>
      <c r="D12" s="26" t="s">
        <v>17</v>
      </c>
      <c r="E12" s="15"/>
      <c r="F12" s="23">
        <f t="shared" si="3"/>
        <v>100</v>
      </c>
      <c r="G12" s="15"/>
      <c r="H12" s="23">
        <f t="shared" si="0"/>
        <v>0</v>
      </c>
      <c r="I12" s="23" t="str">
        <f>IFERROR(VLOOKUP(E12,'Coeff F'!A:B,2),"-")</f>
        <v>-</v>
      </c>
      <c r="J12" s="23" t="str">
        <f>IFERROR(VLOOKUP(C12,MAM!A:B,2),"-")</f>
        <v>-</v>
      </c>
      <c r="K12" s="23" t="str">
        <f t="shared" si="4"/>
        <v>-</v>
      </c>
      <c r="L12" s="24" t="str">
        <f t="shared" si="1"/>
        <v>-</v>
      </c>
      <c r="M12" s="25" t="str">
        <f t="shared" si="2"/>
        <v>-</v>
      </c>
    </row>
    <row r="13" spans="1:13" ht="12.75" customHeight="1" x14ac:dyDescent="0.2">
      <c r="A13" s="15"/>
      <c r="B13" s="15"/>
      <c r="C13" s="16"/>
      <c r="D13" s="26" t="s">
        <v>17</v>
      </c>
      <c r="E13" s="15"/>
      <c r="F13" s="23">
        <f t="shared" si="3"/>
        <v>100</v>
      </c>
      <c r="G13" s="15"/>
      <c r="H13" s="23">
        <f t="shared" si="0"/>
        <v>0</v>
      </c>
      <c r="I13" s="23" t="str">
        <f>IFERROR(VLOOKUP(E13,'Coeff F'!A:B,2),"-")</f>
        <v>-</v>
      </c>
      <c r="J13" s="23" t="str">
        <f>IFERROR(VLOOKUP(C13,MAM!A:B,2),"-")</f>
        <v>-</v>
      </c>
      <c r="K13" s="23" t="str">
        <f t="shared" si="4"/>
        <v>-</v>
      </c>
      <c r="L13" s="24" t="str">
        <f t="shared" si="1"/>
        <v>-</v>
      </c>
      <c r="M13" s="25" t="str">
        <f t="shared" si="2"/>
        <v>-</v>
      </c>
    </row>
    <row r="14" spans="1:13" ht="12.75" customHeight="1" x14ac:dyDescent="0.2">
      <c r="A14" s="17"/>
      <c r="B14" s="17"/>
      <c r="C14" s="18"/>
      <c r="D14" s="26" t="s">
        <v>17</v>
      </c>
      <c r="E14" s="17"/>
      <c r="F14" s="23">
        <f t="shared" si="3"/>
        <v>100</v>
      </c>
      <c r="G14" s="17"/>
      <c r="H14" s="23">
        <f t="shared" si="0"/>
        <v>0</v>
      </c>
      <c r="I14" s="23" t="str">
        <f>IFERROR(VLOOKUP(E14,'Coeff F'!A:B,2),"-")</f>
        <v>-</v>
      </c>
      <c r="J14" s="23" t="str">
        <f>IFERROR(VLOOKUP(C14,MAM!A:B,2),"-")</f>
        <v>-</v>
      </c>
      <c r="K14" s="23" t="str">
        <f t="shared" si="4"/>
        <v>-</v>
      </c>
      <c r="L14" s="24" t="str">
        <f t="shared" si="1"/>
        <v>-</v>
      </c>
      <c r="M14" s="25" t="str">
        <f t="shared" si="2"/>
        <v>-</v>
      </c>
    </row>
    <row r="15" spans="1:13" ht="12.75" customHeight="1" x14ac:dyDescent="0.2">
      <c r="A15" s="17"/>
      <c r="B15" s="17"/>
      <c r="C15" s="18"/>
      <c r="D15" s="26" t="s">
        <v>17</v>
      </c>
      <c r="E15" s="17"/>
      <c r="F15" s="23">
        <f t="shared" si="3"/>
        <v>100</v>
      </c>
      <c r="G15" s="17"/>
      <c r="H15" s="23">
        <f t="shared" si="0"/>
        <v>0</v>
      </c>
      <c r="I15" s="23" t="str">
        <f>IFERROR(VLOOKUP(E15,'Coeff F'!A:B,2),"-")</f>
        <v>-</v>
      </c>
      <c r="J15" s="23" t="str">
        <f>IFERROR(VLOOKUP(C15,MAM!A:B,2),"-")</f>
        <v>-</v>
      </c>
      <c r="K15" s="23" t="str">
        <f t="shared" si="4"/>
        <v>-</v>
      </c>
      <c r="L15" s="24" t="str">
        <f t="shared" si="1"/>
        <v>-</v>
      </c>
      <c r="M15" s="25" t="str">
        <f t="shared" si="2"/>
        <v>-</v>
      </c>
    </row>
    <row r="16" spans="1:13" ht="12.75" customHeight="1" x14ac:dyDescent="0.2">
      <c r="A16" s="17"/>
      <c r="B16" s="17"/>
      <c r="C16" s="18"/>
      <c r="D16" s="26" t="s">
        <v>17</v>
      </c>
      <c r="E16" s="17"/>
      <c r="F16" s="23">
        <f t="shared" si="3"/>
        <v>100</v>
      </c>
      <c r="G16" s="17"/>
      <c r="H16" s="23">
        <f t="shared" si="0"/>
        <v>0</v>
      </c>
      <c r="I16" s="23" t="str">
        <f>IFERROR(VLOOKUP(E16,'Coeff F'!A:B,2),"-")</f>
        <v>-</v>
      </c>
      <c r="J16" s="23" t="str">
        <f>IFERROR(VLOOKUP(C16,MAM!A:B,2),"-")</f>
        <v>-</v>
      </c>
      <c r="K16" s="23" t="str">
        <f t="shared" si="4"/>
        <v>-</v>
      </c>
      <c r="L16" s="24" t="str">
        <f t="shared" si="1"/>
        <v>-</v>
      </c>
      <c r="M16" s="25" t="str">
        <f t="shared" si="2"/>
        <v>-</v>
      </c>
    </row>
    <row r="17" spans="1:13" ht="12.75" customHeight="1" x14ac:dyDescent="0.2">
      <c r="A17" s="17"/>
      <c r="B17" s="17"/>
      <c r="C17" s="18"/>
      <c r="D17" s="26" t="s">
        <v>17</v>
      </c>
      <c r="E17" s="17"/>
      <c r="F17" s="23">
        <f t="shared" si="3"/>
        <v>100</v>
      </c>
      <c r="G17" s="17"/>
      <c r="H17" s="23">
        <f t="shared" si="0"/>
        <v>0</v>
      </c>
      <c r="I17" s="23" t="str">
        <f>IFERROR(VLOOKUP(E17,'Coeff F'!A:B,2),"-")</f>
        <v>-</v>
      </c>
      <c r="J17" s="23" t="str">
        <f>IFERROR(VLOOKUP(C17,MAM!A:B,2),"-")</f>
        <v>-</v>
      </c>
      <c r="K17" s="23" t="str">
        <f t="shared" si="4"/>
        <v>-</v>
      </c>
      <c r="L17" s="24" t="str">
        <f t="shared" si="1"/>
        <v>-</v>
      </c>
      <c r="M17" s="25" t="str">
        <f t="shared" si="2"/>
        <v>-</v>
      </c>
    </row>
    <row r="18" spans="1:13" ht="12.75" customHeight="1" x14ac:dyDescent="0.2">
      <c r="A18" s="17"/>
      <c r="B18" s="17"/>
      <c r="C18" s="18"/>
      <c r="D18" s="26" t="s">
        <v>17</v>
      </c>
      <c r="E18" s="17"/>
      <c r="F18" s="23">
        <f t="shared" si="3"/>
        <v>100</v>
      </c>
      <c r="G18" s="17"/>
      <c r="H18" s="23">
        <f t="shared" si="0"/>
        <v>0</v>
      </c>
      <c r="I18" s="23" t="str">
        <f>IFERROR(VLOOKUP(E18,'Coeff F'!A:B,2),"-")</f>
        <v>-</v>
      </c>
      <c r="J18" s="23" t="str">
        <f>IFERROR(VLOOKUP(C18,MAM!A:B,2),"-")</f>
        <v>-</v>
      </c>
      <c r="K18" s="23" t="str">
        <f t="shared" si="4"/>
        <v>-</v>
      </c>
      <c r="L18" s="24" t="str">
        <f t="shared" si="1"/>
        <v>-</v>
      </c>
      <c r="M18" s="25" t="str">
        <f t="shared" si="2"/>
        <v>-</v>
      </c>
    </row>
    <row r="19" spans="1:13" ht="12.75" customHeight="1" x14ac:dyDescent="0.2">
      <c r="A19" s="17"/>
      <c r="B19" s="17"/>
      <c r="C19" s="18"/>
      <c r="D19" s="26" t="s">
        <v>17</v>
      </c>
      <c r="E19" s="17"/>
      <c r="F19" s="23">
        <f t="shared" si="3"/>
        <v>100</v>
      </c>
      <c r="G19" s="17"/>
      <c r="H19" s="23">
        <f t="shared" si="0"/>
        <v>0</v>
      </c>
      <c r="I19" s="23" t="str">
        <f>IFERROR(VLOOKUP(E19,'Coeff F'!A:B,2),"-")</f>
        <v>-</v>
      </c>
      <c r="J19" s="23" t="str">
        <f>IFERROR(VLOOKUP(C19,MAM!A:B,2),"-")</f>
        <v>-</v>
      </c>
      <c r="K19" s="23" t="str">
        <f t="shared" si="4"/>
        <v>-</v>
      </c>
      <c r="L19" s="24" t="str">
        <f t="shared" si="1"/>
        <v>-</v>
      </c>
      <c r="M19" s="25" t="str">
        <f t="shared" si="2"/>
        <v>-</v>
      </c>
    </row>
    <row r="20" spans="1:13" ht="12.75" customHeight="1" x14ac:dyDescent="0.2">
      <c r="A20" s="17"/>
      <c r="B20" s="17"/>
      <c r="C20" s="18"/>
      <c r="D20" s="26" t="s">
        <v>17</v>
      </c>
      <c r="E20" s="17"/>
      <c r="F20" s="23">
        <f t="shared" si="3"/>
        <v>100</v>
      </c>
      <c r="G20" s="17"/>
      <c r="H20" s="23">
        <f t="shared" si="0"/>
        <v>0</v>
      </c>
      <c r="I20" s="23" t="str">
        <f>IFERROR(VLOOKUP(E20,'Coeff F'!A:B,2),"-")</f>
        <v>-</v>
      </c>
      <c r="J20" s="23" t="str">
        <f>IFERROR(VLOOKUP(C20,MAM!A:B,2),"-")</f>
        <v>-</v>
      </c>
      <c r="K20" s="23" t="str">
        <f t="shared" si="4"/>
        <v>-</v>
      </c>
      <c r="L20" s="24" t="str">
        <f t="shared" si="1"/>
        <v>-</v>
      </c>
      <c r="M20" s="25" t="str">
        <f t="shared" si="2"/>
        <v>-</v>
      </c>
    </row>
    <row r="21" spans="1:13" ht="12.75" customHeight="1" x14ac:dyDescent="0.2">
      <c r="A21" s="17"/>
      <c r="B21" s="17"/>
      <c r="C21" s="18"/>
      <c r="D21" s="26" t="s">
        <v>17</v>
      </c>
      <c r="E21" s="17"/>
      <c r="F21" s="23">
        <f t="shared" si="3"/>
        <v>100</v>
      </c>
      <c r="G21" s="17"/>
      <c r="H21" s="23">
        <f t="shared" si="0"/>
        <v>0</v>
      </c>
      <c r="I21" s="23" t="str">
        <f>IFERROR(VLOOKUP(E21,'Coeff F'!A:B,2),"-")</f>
        <v>-</v>
      </c>
      <c r="J21" s="23" t="str">
        <f>IFERROR(VLOOKUP(C21,MAM!A:B,2),"-")</f>
        <v>-</v>
      </c>
      <c r="K21" s="23" t="str">
        <f t="shared" si="4"/>
        <v>-</v>
      </c>
      <c r="L21" s="24" t="str">
        <f t="shared" si="1"/>
        <v>-</v>
      </c>
      <c r="M21" s="25" t="str">
        <f t="shared" si="2"/>
        <v>-</v>
      </c>
    </row>
    <row r="22" spans="1:13" ht="12.75" customHeight="1" x14ac:dyDescent="0.2">
      <c r="A22" s="17"/>
      <c r="B22" s="17"/>
      <c r="C22" s="18"/>
      <c r="D22" s="26" t="s">
        <v>17</v>
      </c>
      <c r="E22" s="17"/>
      <c r="F22" s="23">
        <f t="shared" si="3"/>
        <v>100</v>
      </c>
      <c r="G22" s="17"/>
      <c r="H22" s="23">
        <f t="shared" si="0"/>
        <v>0</v>
      </c>
      <c r="I22" s="23" t="str">
        <f>IFERROR(VLOOKUP(E22,'Coeff F'!A:B,2),"-")</f>
        <v>-</v>
      </c>
      <c r="J22" s="23" t="str">
        <f>IFERROR(VLOOKUP(C22,MAM!A:B,2),"-")</f>
        <v>-</v>
      </c>
      <c r="K22" s="23" t="str">
        <f t="shared" si="4"/>
        <v>-</v>
      </c>
      <c r="L22" s="24" t="str">
        <f t="shared" si="1"/>
        <v>-</v>
      </c>
      <c r="M22" s="25" t="str">
        <f t="shared" si="2"/>
        <v>-</v>
      </c>
    </row>
    <row r="23" spans="1:13" ht="12.75" customHeight="1" x14ac:dyDescent="0.2">
      <c r="A23" s="17"/>
      <c r="B23" s="17"/>
      <c r="C23" s="18"/>
      <c r="D23" s="26" t="s">
        <v>17</v>
      </c>
      <c r="E23" s="17"/>
      <c r="F23" s="23">
        <f t="shared" si="3"/>
        <v>100</v>
      </c>
      <c r="G23" s="17"/>
      <c r="H23" s="23">
        <f t="shared" si="0"/>
        <v>0</v>
      </c>
      <c r="I23" s="23" t="str">
        <f>IFERROR(VLOOKUP(E23,'Coeff F'!A:B,2),"-")</f>
        <v>-</v>
      </c>
      <c r="J23" s="23" t="str">
        <f>IFERROR(VLOOKUP(C23,MAM!A:B,2),"-")</f>
        <v>-</v>
      </c>
      <c r="K23" s="23" t="str">
        <f t="shared" si="4"/>
        <v>-</v>
      </c>
      <c r="L23" s="24" t="str">
        <f t="shared" si="1"/>
        <v>-</v>
      </c>
      <c r="M23" s="25" t="str">
        <f t="shared" si="2"/>
        <v>-</v>
      </c>
    </row>
  </sheetData>
  <sheetProtection selectLockedCells="1" selectUnlockedCells="1"/>
  <autoFilter ref="A3:M23" xr:uid="{C595286A-B1AE-405D-A2E2-0C55E5427B3E}">
    <sortState xmlns:xlrd2="http://schemas.microsoft.com/office/spreadsheetml/2017/richdata2" ref="A4:M23">
      <sortCondition ref="M4:M23"/>
    </sortState>
  </autoFilter>
  <mergeCells count="1">
    <mergeCell ref="A2:L2"/>
  </mergeCells>
  <pageMargins left="0.78749999999999998" right="0.78749999999999998" top="1.0249999999999999" bottom="1.0249999999999999" header="0.78749999999999998" footer="0.78749999999999998"/>
  <pageSetup paperSize="9" orientation="landscape" useFirstPageNumber="1" horizontalDpi="300" verticalDpi="300" r:id="rId1"/>
  <headerFooter alignWithMargins="0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6A689-5A53-4E84-B8D1-403CA1A05E1A}">
  <sheetPr>
    <tabColor theme="9"/>
  </sheetPr>
  <dimension ref="A1:M23"/>
  <sheetViews>
    <sheetView zoomScaleNormal="100" workbookViewId="0">
      <selection activeCell="M7" sqref="M7"/>
    </sheetView>
  </sheetViews>
  <sheetFormatPr baseColWidth="10" defaultColWidth="11.5703125" defaultRowHeight="11.25" x14ac:dyDescent="0.2"/>
  <cols>
    <col min="1" max="1" width="17" style="1" bestFit="1" customWidth="1"/>
    <col min="2" max="2" width="23.7109375" style="1" customWidth="1"/>
    <col min="3" max="3" width="8.140625" style="2" customWidth="1"/>
    <col min="4" max="4" width="7.7109375" style="1" customWidth="1"/>
    <col min="5" max="6" width="8.7109375" style="1" customWidth="1"/>
    <col min="7" max="7" width="7.28515625" style="1" bestFit="1" customWidth="1"/>
    <col min="8" max="8" width="7.85546875" style="1" bestFit="1" customWidth="1"/>
    <col min="9" max="10" width="7.85546875" style="1" customWidth="1"/>
    <col min="11" max="11" width="9.42578125" style="1" bestFit="1" customWidth="1"/>
    <col min="12" max="12" width="10.140625" style="2" bestFit="1" customWidth="1"/>
    <col min="13" max="13" width="9.140625" style="2" customWidth="1"/>
    <col min="14" max="16384" width="11.5703125" style="1"/>
  </cols>
  <sheetData>
    <row r="1" spans="1:13" ht="18" x14ac:dyDescent="0.25">
      <c r="A1" s="19" t="s">
        <v>20</v>
      </c>
      <c r="B1" s="19" t="s">
        <v>19</v>
      </c>
      <c r="C1" s="22" t="s">
        <v>21</v>
      </c>
      <c r="D1" s="19" t="s">
        <v>10</v>
      </c>
      <c r="E1" s="19"/>
      <c r="F1" s="19"/>
      <c r="G1" s="19"/>
      <c r="H1" s="19"/>
      <c r="I1" s="19"/>
      <c r="J1" s="19"/>
      <c r="K1" s="19"/>
      <c r="L1" s="19"/>
      <c r="M1" s="19"/>
    </row>
    <row r="2" spans="1:13" s="3" customFormat="1" ht="12.75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3"/>
    </row>
    <row r="3" spans="1:13" ht="12.75" x14ac:dyDescent="0.2">
      <c r="A3" s="20" t="s">
        <v>7</v>
      </c>
      <c r="B3" s="20" t="s">
        <v>8</v>
      </c>
      <c r="C3" s="20" t="s">
        <v>0</v>
      </c>
      <c r="D3" s="20" t="s">
        <v>11</v>
      </c>
      <c r="E3" s="20" t="s">
        <v>2</v>
      </c>
      <c r="F3" s="20" t="s">
        <v>12</v>
      </c>
      <c r="G3" s="20" t="s">
        <v>18</v>
      </c>
      <c r="H3" s="20" t="s">
        <v>3</v>
      </c>
      <c r="I3" s="20" t="s">
        <v>13</v>
      </c>
      <c r="J3" s="20" t="s">
        <v>14</v>
      </c>
      <c r="K3" s="20" t="s">
        <v>15</v>
      </c>
      <c r="L3" s="20" t="s">
        <v>16</v>
      </c>
      <c r="M3" s="20" t="s">
        <v>1</v>
      </c>
    </row>
    <row r="4" spans="1:13" ht="12.75" customHeight="1" x14ac:dyDescent="0.2">
      <c r="A4" s="27" t="s">
        <v>27</v>
      </c>
      <c r="B4" s="27" t="s">
        <v>28</v>
      </c>
      <c r="C4" s="27">
        <v>41</v>
      </c>
      <c r="D4" s="26" t="s">
        <v>22</v>
      </c>
      <c r="E4" s="15">
        <v>72.7</v>
      </c>
      <c r="F4" s="23">
        <f t="shared" ref="F4:F22" si="0">MROUND(E4/2,2.5)</f>
        <v>37.5</v>
      </c>
      <c r="G4" s="15">
        <v>73</v>
      </c>
      <c r="H4" s="23">
        <f t="shared" ref="H4:H22" si="1">F4*G4</f>
        <v>2737.5</v>
      </c>
      <c r="I4" s="23">
        <f>IFERROR(VLOOKUP(E4,'Coeff H'!A:B,2),"-")</f>
        <v>0.70484999999999998</v>
      </c>
      <c r="J4" s="23">
        <f>IFERROR(VLOOKUP(C4,MAM!A:B,2),"-")</f>
        <v>1.01</v>
      </c>
      <c r="K4" s="23">
        <f t="shared" ref="K4:K22" si="2">IFERROR(H4*I4*J4,"-")</f>
        <v>1948.8221437500001</v>
      </c>
      <c r="L4" s="24">
        <f t="shared" ref="L4:L22" si="3">IFERROR(K4/MAX($K$4:$K$23),"-")</f>
        <v>0.80021029250991893</v>
      </c>
      <c r="M4" s="25">
        <f t="shared" ref="M4:M22" si="4">IFERROR(RANK(L4,$L$4:$L$23,0),"-")</f>
        <v>2</v>
      </c>
    </row>
    <row r="5" spans="1:13" ht="12.75" customHeight="1" x14ac:dyDescent="0.2">
      <c r="A5" s="27" t="s">
        <v>29</v>
      </c>
      <c r="B5" s="27" t="s">
        <v>30</v>
      </c>
      <c r="C5" s="27">
        <v>24</v>
      </c>
      <c r="D5" s="26" t="s">
        <v>22</v>
      </c>
      <c r="E5" s="15">
        <v>73.150000000000006</v>
      </c>
      <c r="F5" s="23">
        <f t="shared" si="0"/>
        <v>37.5</v>
      </c>
      <c r="G5" s="15">
        <v>68</v>
      </c>
      <c r="H5" s="23">
        <f t="shared" si="1"/>
        <v>2550</v>
      </c>
      <c r="I5" s="23">
        <f>IFERROR(VLOOKUP(E5,'Coeff H'!A:B,2),"-")</f>
        <v>0.70152499999999995</v>
      </c>
      <c r="J5" s="23">
        <f>IFERROR(VLOOKUP(C5,MAM!A:B,2),"-")</f>
        <v>1</v>
      </c>
      <c r="K5" s="23">
        <f t="shared" si="2"/>
        <v>1788.8887499999998</v>
      </c>
      <c r="L5" s="24">
        <f t="shared" si="3"/>
        <v>0.73453967797732389</v>
      </c>
      <c r="M5" s="25">
        <f>IFERROR(RANK(L5,$L$4:$L$23,0),"-")</f>
        <v>4</v>
      </c>
    </row>
    <row r="6" spans="1:13" ht="12.75" customHeight="1" x14ac:dyDescent="0.2">
      <c r="A6" s="27" t="s">
        <v>33</v>
      </c>
      <c r="B6" s="27" t="s">
        <v>34</v>
      </c>
      <c r="C6" s="27">
        <v>43</v>
      </c>
      <c r="D6" s="26" t="s">
        <v>22</v>
      </c>
      <c r="E6" s="15">
        <v>99.4</v>
      </c>
      <c r="F6" s="23">
        <f t="shared" si="0"/>
        <v>50</v>
      </c>
      <c r="G6" s="15">
        <v>63</v>
      </c>
      <c r="H6" s="23">
        <f t="shared" si="1"/>
        <v>3150</v>
      </c>
      <c r="I6" s="23">
        <f>IFERROR(VLOOKUP(E6,'Coeff H'!A:B,2),"-")</f>
        <v>0.58279999999999998</v>
      </c>
      <c r="J6" s="23">
        <f>IFERROR(VLOOKUP(C6,MAM!A:B,2),"-")</f>
        <v>1.0309999999999999</v>
      </c>
      <c r="K6" s="23">
        <f t="shared" si="2"/>
        <v>1892.7304199999999</v>
      </c>
      <c r="L6" s="24">
        <f t="shared" si="3"/>
        <v>0.7771783422555959</v>
      </c>
      <c r="M6" s="25">
        <f t="shared" si="4"/>
        <v>3</v>
      </c>
    </row>
    <row r="7" spans="1:13" ht="12.75" customHeight="1" x14ac:dyDescent="0.2">
      <c r="A7" s="27" t="s">
        <v>42</v>
      </c>
      <c r="B7" s="27" t="s">
        <v>43</v>
      </c>
      <c r="C7" s="27">
        <v>35</v>
      </c>
      <c r="D7" s="26" t="s">
        <v>22</v>
      </c>
      <c r="E7" s="15">
        <v>74.8</v>
      </c>
      <c r="F7" s="23">
        <f t="shared" si="0"/>
        <v>37.5</v>
      </c>
      <c r="G7" s="15">
        <v>54</v>
      </c>
      <c r="H7" s="23">
        <f t="shared" si="1"/>
        <v>2025</v>
      </c>
      <c r="I7" s="23">
        <f>IFERROR(VLOOKUP(E7,'Coeff H'!A:B,2),"-")</f>
        <v>0.68989999999999996</v>
      </c>
      <c r="J7" s="23">
        <f>IFERROR(VLOOKUP(C7,MAM!A:B,2),"-")</f>
        <v>1</v>
      </c>
      <c r="K7" s="23">
        <f t="shared" si="2"/>
        <v>1397.0474999999999</v>
      </c>
      <c r="L7" s="24">
        <f t="shared" si="3"/>
        <v>0.57364485117871389</v>
      </c>
      <c r="M7" s="25">
        <f t="shared" si="4"/>
        <v>5</v>
      </c>
    </row>
    <row r="8" spans="1:13" ht="12.75" customHeight="1" x14ac:dyDescent="0.2">
      <c r="A8" s="27" t="s">
        <v>35</v>
      </c>
      <c r="B8" s="27" t="s">
        <v>44</v>
      </c>
      <c r="C8" s="28">
        <v>24</v>
      </c>
      <c r="D8" s="26" t="s">
        <v>22</v>
      </c>
      <c r="E8" s="15">
        <v>67.400000000000006</v>
      </c>
      <c r="F8" s="23">
        <f t="shared" si="0"/>
        <v>32.5</v>
      </c>
      <c r="G8" s="15">
        <v>100</v>
      </c>
      <c r="H8" s="23">
        <f t="shared" si="1"/>
        <v>3250</v>
      </c>
      <c r="I8" s="23">
        <f>IFERROR(VLOOKUP(E8,'Coeff H'!A:B,2),"-")</f>
        <v>0.74934999999999996</v>
      </c>
      <c r="J8" s="23">
        <f>IFERROR(VLOOKUP(C8,MAM!A:B,2),"-")</f>
        <v>1</v>
      </c>
      <c r="K8" s="23">
        <f t="shared" si="2"/>
        <v>2435.3874999999998</v>
      </c>
      <c r="L8" s="24">
        <f t="shared" si="3"/>
        <v>1</v>
      </c>
      <c r="M8" s="25">
        <f t="shared" si="4"/>
        <v>1</v>
      </c>
    </row>
    <row r="9" spans="1:13" ht="12.75" customHeight="1" x14ac:dyDescent="0.2">
      <c r="A9" s="15"/>
      <c r="B9" s="15"/>
      <c r="C9" s="16"/>
      <c r="D9" s="26" t="s">
        <v>22</v>
      </c>
      <c r="E9" s="15"/>
      <c r="F9" s="23">
        <f t="shared" si="0"/>
        <v>0</v>
      </c>
      <c r="G9" s="15"/>
      <c r="H9" s="23">
        <f t="shared" si="1"/>
        <v>0</v>
      </c>
      <c r="I9" s="23" t="str">
        <f>IFERROR(VLOOKUP(E9,'Coeff H'!A:B,2),"-")</f>
        <v>-</v>
      </c>
      <c r="J9" s="23" t="str">
        <f>IFERROR(VLOOKUP(C9,MAM!A:B,2),"-")</f>
        <v>-</v>
      </c>
      <c r="K9" s="23" t="str">
        <f t="shared" si="2"/>
        <v>-</v>
      </c>
      <c r="L9" s="24" t="str">
        <f t="shared" si="3"/>
        <v>-</v>
      </c>
      <c r="M9" s="25" t="str">
        <f t="shared" si="4"/>
        <v>-</v>
      </c>
    </row>
    <row r="10" spans="1:13" ht="12.75" customHeight="1" x14ac:dyDescent="0.2">
      <c r="A10" s="15"/>
      <c r="B10" s="15"/>
      <c r="C10" s="16"/>
      <c r="D10" s="26" t="s">
        <v>22</v>
      </c>
      <c r="E10" s="15"/>
      <c r="F10" s="23">
        <f t="shared" si="0"/>
        <v>0</v>
      </c>
      <c r="G10" s="15"/>
      <c r="H10" s="23">
        <f t="shared" si="1"/>
        <v>0</v>
      </c>
      <c r="I10" s="23" t="str">
        <f>IFERROR(VLOOKUP(E10,'Coeff H'!A:B,2),"-")</f>
        <v>-</v>
      </c>
      <c r="J10" s="23" t="str">
        <f>IFERROR(VLOOKUP(C10,MAM!A:B,2),"-")</f>
        <v>-</v>
      </c>
      <c r="K10" s="23" t="str">
        <f t="shared" si="2"/>
        <v>-</v>
      </c>
      <c r="L10" s="24" t="str">
        <f t="shared" si="3"/>
        <v>-</v>
      </c>
      <c r="M10" s="25" t="str">
        <f t="shared" si="4"/>
        <v>-</v>
      </c>
    </row>
    <row r="11" spans="1:13" ht="12.75" customHeight="1" x14ac:dyDescent="0.2">
      <c r="A11" s="15"/>
      <c r="B11" s="15"/>
      <c r="C11" s="16"/>
      <c r="D11" s="26" t="s">
        <v>22</v>
      </c>
      <c r="E11" s="15"/>
      <c r="F11" s="23">
        <f t="shared" si="0"/>
        <v>0</v>
      </c>
      <c r="G11" s="15"/>
      <c r="H11" s="23">
        <f t="shared" si="1"/>
        <v>0</v>
      </c>
      <c r="I11" s="23" t="str">
        <f>IFERROR(VLOOKUP(E11,'Coeff H'!A:B,2),"-")</f>
        <v>-</v>
      </c>
      <c r="J11" s="23" t="str">
        <f>IFERROR(VLOOKUP(C11,MAM!A:B,2),"-")</f>
        <v>-</v>
      </c>
      <c r="K11" s="23" t="str">
        <f t="shared" si="2"/>
        <v>-</v>
      </c>
      <c r="L11" s="24" t="str">
        <f t="shared" si="3"/>
        <v>-</v>
      </c>
      <c r="M11" s="25" t="str">
        <f t="shared" si="4"/>
        <v>-</v>
      </c>
    </row>
    <row r="12" spans="1:13" ht="12.75" customHeight="1" x14ac:dyDescent="0.2">
      <c r="A12" s="15"/>
      <c r="B12" s="15"/>
      <c r="C12" s="16"/>
      <c r="D12" s="26" t="s">
        <v>22</v>
      </c>
      <c r="E12" s="15"/>
      <c r="F12" s="23">
        <f t="shared" si="0"/>
        <v>0</v>
      </c>
      <c r="G12" s="15"/>
      <c r="H12" s="23">
        <f t="shared" si="1"/>
        <v>0</v>
      </c>
      <c r="I12" s="23" t="str">
        <f>IFERROR(VLOOKUP(E12,'Coeff H'!A:B,2),"-")</f>
        <v>-</v>
      </c>
      <c r="J12" s="23" t="str">
        <f>IFERROR(VLOOKUP(C12,MAM!A:B,2),"-")</f>
        <v>-</v>
      </c>
      <c r="K12" s="23" t="str">
        <f t="shared" si="2"/>
        <v>-</v>
      </c>
      <c r="L12" s="24" t="str">
        <f t="shared" si="3"/>
        <v>-</v>
      </c>
      <c r="M12" s="25" t="str">
        <f t="shared" si="4"/>
        <v>-</v>
      </c>
    </row>
    <row r="13" spans="1:13" ht="12.75" customHeight="1" x14ac:dyDescent="0.2">
      <c r="A13" s="15"/>
      <c r="B13" s="15"/>
      <c r="C13" s="16"/>
      <c r="D13" s="26" t="s">
        <v>22</v>
      </c>
      <c r="E13" s="15"/>
      <c r="F13" s="23">
        <f t="shared" si="0"/>
        <v>0</v>
      </c>
      <c r="G13" s="15"/>
      <c r="H13" s="23">
        <f t="shared" si="1"/>
        <v>0</v>
      </c>
      <c r="I13" s="23" t="str">
        <f>IFERROR(VLOOKUP(E13,'Coeff H'!A:B,2),"-")</f>
        <v>-</v>
      </c>
      <c r="J13" s="23" t="str">
        <f>IFERROR(VLOOKUP(C13,MAM!A:B,2),"-")</f>
        <v>-</v>
      </c>
      <c r="K13" s="23" t="str">
        <f t="shared" si="2"/>
        <v>-</v>
      </c>
      <c r="L13" s="24" t="str">
        <f t="shared" si="3"/>
        <v>-</v>
      </c>
      <c r="M13" s="25" t="str">
        <f t="shared" si="4"/>
        <v>-</v>
      </c>
    </row>
    <row r="14" spans="1:13" ht="12.75" customHeight="1" x14ac:dyDescent="0.2">
      <c r="A14" s="17"/>
      <c r="B14" s="17"/>
      <c r="C14" s="18"/>
      <c r="D14" s="26" t="s">
        <v>22</v>
      </c>
      <c r="E14" s="17"/>
      <c r="F14" s="23">
        <f t="shared" si="0"/>
        <v>0</v>
      </c>
      <c r="G14" s="17"/>
      <c r="H14" s="23">
        <f t="shared" si="1"/>
        <v>0</v>
      </c>
      <c r="I14" s="23" t="str">
        <f>IFERROR(VLOOKUP(E14,'Coeff H'!A:B,2),"-")</f>
        <v>-</v>
      </c>
      <c r="J14" s="23" t="str">
        <f>IFERROR(VLOOKUP(C14,MAM!A:B,2),"-")</f>
        <v>-</v>
      </c>
      <c r="K14" s="23" t="str">
        <f t="shared" si="2"/>
        <v>-</v>
      </c>
      <c r="L14" s="24" t="str">
        <f t="shared" si="3"/>
        <v>-</v>
      </c>
      <c r="M14" s="25" t="str">
        <f t="shared" si="4"/>
        <v>-</v>
      </c>
    </row>
    <row r="15" spans="1:13" ht="12.75" customHeight="1" x14ac:dyDescent="0.2">
      <c r="A15" s="17"/>
      <c r="B15" s="17"/>
      <c r="C15" s="18"/>
      <c r="D15" s="26" t="s">
        <v>22</v>
      </c>
      <c r="E15" s="17"/>
      <c r="F15" s="23">
        <f t="shared" si="0"/>
        <v>0</v>
      </c>
      <c r="G15" s="17"/>
      <c r="H15" s="23">
        <f t="shared" si="1"/>
        <v>0</v>
      </c>
      <c r="I15" s="23" t="str">
        <f>IFERROR(VLOOKUP(E15,'Coeff H'!A:B,2),"-")</f>
        <v>-</v>
      </c>
      <c r="J15" s="23" t="str">
        <f>IFERROR(VLOOKUP(C15,MAM!A:B,2),"-")</f>
        <v>-</v>
      </c>
      <c r="K15" s="23" t="str">
        <f t="shared" si="2"/>
        <v>-</v>
      </c>
      <c r="L15" s="24" t="str">
        <f t="shared" si="3"/>
        <v>-</v>
      </c>
      <c r="M15" s="25" t="str">
        <f t="shared" si="4"/>
        <v>-</v>
      </c>
    </row>
    <row r="16" spans="1:13" ht="12.75" customHeight="1" x14ac:dyDescent="0.2">
      <c r="A16" s="17"/>
      <c r="B16" s="17"/>
      <c r="C16" s="18"/>
      <c r="D16" s="26" t="s">
        <v>22</v>
      </c>
      <c r="E16" s="17"/>
      <c r="F16" s="23">
        <f t="shared" si="0"/>
        <v>0</v>
      </c>
      <c r="G16" s="17"/>
      <c r="H16" s="23">
        <f t="shared" si="1"/>
        <v>0</v>
      </c>
      <c r="I16" s="23" t="str">
        <f>IFERROR(VLOOKUP(E16,'Coeff H'!A:B,2),"-")</f>
        <v>-</v>
      </c>
      <c r="J16" s="23" t="str">
        <f>IFERROR(VLOOKUP(C16,MAM!A:B,2),"-")</f>
        <v>-</v>
      </c>
      <c r="K16" s="23" t="str">
        <f t="shared" si="2"/>
        <v>-</v>
      </c>
      <c r="L16" s="24" t="str">
        <f t="shared" si="3"/>
        <v>-</v>
      </c>
      <c r="M16" s="25" t="str">
        <f t="shared" si="4"/>
        <v>-</v>
      </c>
    </row>
    <row r="17" spans="1:13" ht="12.75" customHeight="1" x14ac:dyDescent="0.2">
      <c r="A17" s="17"/>
      <c r="B17" s="17"/>
      <c r="C17" s="18"/>
      <c r="D17" s="26" t="s">
        <v>22</v>
      </c>
      <c r="E17" s="17"/>
      <c r="F17" s="23">
        <f t="shared" si="0"/>
        <v>0</v>
      </c>
      <c r="G17" s="17"/>
      <c r="H17" s="23">
        <f t="shared" si="1"/>
        <v>0</v>
      </c>
      <c r="I17" s="23" t="str">
        <f>IFERROR(VLOOKUP(E17,'Coeff H'!A:B,2),"-")</f>
        <v>-</v>
      </c>
      <c r="J17" s="23" t="str">
        <f>IFERROR(VLOOKUP(C17,MAM!A:B,2),"-")</f>
        <v>-</v>
      </c>
      <c r="K17" s="23" t="str">
        <f t="shared" si="2"/>
        <v>-</v>
      </c>
      <c r="L17" s="24" t="str">
        <f t="shared" si="3"/>
        <v>-</v>
      </c>
      <c r="M17" s="25" t="str">
        <f t="shared" si="4"/>
        <v>-</v>
      </c>
    </row>
    <row r="18" spans="1:13" ht="12.75" customHeight="1" x14ac:dyDescent="0.2">
      <c r="A18" s="17"/>
      <c r="B18" s="17"/>
      <c r="C18" s="18"/>
      <c r="D18" s="26" t="s">
        <v>22</v>
      </c>
      <c r="E18" s="17"/>
      <c r="F18" s="23">
        <f t="shared" si="0"/>
        <v>0</v>
      </c>
      <c r="G18" s="17"/>
      <c r="H18" s="23">
        <f t="shared" si="1"/>
        <v>0</v>
      </c>
      <c r="I18" s="23" t="str">
        <f>IFERROR(VLOOKUP(E18,'Coeff H'!A:B,2),"-")</f>
        <v>-</v>
      </c>
      <c r="J18" s="23" t="str">
        <f>IFERROR(VLOOKUP(C18,MAM!A:B,2),"-")</f>
        <v>-</v>
      </c>
      <c r="K18" s="23" t="str">
        <f t="shared" si="2"/>
        <v>-</v>
      </c>
      <c r="L18" s="24" t="str">
        <f t="shared" si="3"/>
        <v>-</v>
      </c>
      <c r="M18" s="25" t="str">
        <f t="shared" si="4"/>
        <v>-</v>
      </c>
    </row>
    <row r="19" spans="1:13" ht="12.75" customHeight="1" x14ac:dyDescent="0.2">
      <c r="A19" s="17"/>
      <c r="B19" s="17"/>
      <c r="C19" s="18"/>
      <c r="D19" s="26" t="s">
        <v>22</v>
      </c>
      <c r="E19" s="17"/>
      <c r="F19" s="23">
        <f t="shared" si="0"/>
        <v>0</v>
      </c>
      <c r="G19" s="17"/>
      <c r="H19" s="23">
        <f t="shared" si="1"/>
        <v>0</v>
      </c>
      <c r="I19" s="23" t="str">
        <f>IFERROR(VLOOKUP(E19,'Coeff H'!A:B,2),"-")</f>
        <v>-</v>
      </c>
      <c r="J19" s="23" t="str">
        <f>IFERROR(VLOOKUP(C19,MAM!A:B,2),"-")</f>
        <v>-</v>
      </c>
      <c r="K19" s="23" t="str">
        <f t="shared" si="2"/>
        <v>-</v>
      </c>
      <c r="L19" s="24" t="str">
        <f t="shared" si="3"/>
        <v>-</v>
      </c>
      <c r="M19" s="25" t="str">
        <f t="shared" si="4"/>
        <v>-</v>
      </c>
    </row>
    <row r="20" spans="1:13" ht="12.75" customHeight="1" x14ac:dyDescent="0.2">
      <c r="A20" s="17"/>
      <c r="B20" s="17"/>
      <c r="C20" s="18"/>
      <c r="D20" s="26" t="s">
        <v>22</v>
      </c>
      <c r="E20" s="17"/>
      <c r="F20" s="23">
        <f t="shared" si="0"/>
        <v>0</v>
      </c>
      <c r="G20" s="17"/>
      <c r="H20" s="23">
        <f t="shared" si="1"/>
        <v>0</v>
      </c>
      <c r="I20" s="23" t="str">
        <f>IFERROR(VLOOKUP(E20,'Coeff H'!A:B,2),"-")</f>
        <v>-</v>
      </c>
      <c r="J20" s="23" t="str">
        <f>IFERROR(VLOOKUP(C20,MAM!A:B,2),"-")</f>
        <v>-</v>
      </c>
      <c r="K20" s="23" t="str">
        <f t="shared" si="2"/>
        <v>-</v>
      </c>
      <c r="L20" s="24" t="str">
        <f t="shared" si="3"/>
        <v>-</v>
      </c>
      <c r="M20" s="25" t="str">
        <f t="shared" si="4"/>
        <v>-</v>
      </c>
    </row>
    <row r="21" spans="1:13" ht="12.75" customHeight="1" x14ac:dyDescent="0.2">
      <c r="A21" s="17"/>
      <c r="B21" s="17"/>
      <c r="C21" s="18"/>
      <c r="D21" s="26" t="s">
        <v>22</v>
      </c>
      <c r="E21" s="17"/>
      <c r="F21" s="23">
        <f t="shared" si="0"/>
        <v>0</v>
      </c>
      <c r="G21" s="17"/>
      <c r="H21" s="23">
        <f t="shared" si="1"/>
        <v>0</v>
      </c>
      <c r="I21" s="23" t="str">
        <f>IFERROR(VLOOKUP(E21,'Coeff H'!A:B,2),"-")</f>
        <v>-</v>
      </c>
      <c r="J21" s="23" t="str">
        <f>IFERROR(VLOOKUP(C21,MAM!A:B,2),"-")</f>
        <v>-</v>
      </c>
      <c r="K21" s="23" t="str">
        <f t="shared" si="2"/>
        <v>-</v>
      </c>
      <c r="L21" s="24" t="str">
        <f t="shared" si="3"/>
        <v>-</v>
      </c>
      <c r="M21" s="25" t="str">
        <f t="shared" si="4"/>
        <v>-</v>
      </c>
    </row>
    <row r="22" spans="1:13" ht="12.75" customHeight="1" x14ac:dyDescent="0.2">
      <c r="A22" s="17"/>
      <c r="B22" s="17"/>
      <c r="C22" s="18"/>
      <c r="D22" s="26" t="s">
        <v>22</v>
      </c>
      <c r="E22" s="17"/>
      <c r="F22" s="23">
        <f t="shared" si="0"/>
        <v>0</v>
      </c>
      <c r="G22" s="17"/>
      <c r="H22" s="23">
        <f t="shared" si="1"/>
        <v>0</v>
      </c>
      <c r="I22" s="23" t="str">
        <f>IFERROR(VLOOKUP(E22,'Coeff H'!A:B,2),"-")</f>
        <v>-</v>
      </c>
      <c r="J22" s="23" t="str">
        <f>IFERROR(VLOOKUP(C22,MAM!A:B,2),"-")</f>
        <v>-</v>
      </c>
      <c r="K22" s="23" t="str">
        <f t="shared" si="2"/>
        <v>-</v>
      </c>
      <c r="L22" s="24" t="str">
        <f t="shared" si="3"/>
        <v>-</v>
      </c>
      <c r="M22" s="25" t="str">
        <f t="shared" si="4"/>
        <v>-</v>
      </c>
    </row>
    <row r="23" spans="1:13" ht="12.75" x14ac:dyDescent="0.2">
      <c r="A23" s="17"/>
      <c r="B23" s="17"/>
      <c r="C23" s="18"/>
      <c r="D23" s="26" t="s">
        <v>22</v>
      </c>
      <c r="E23" s="17"/>
      <c r="F23" s="23">
        <f t="shared" ref="F23" si="5">MROUND(E23/2,2.5)</f>
        <v>0</v>
      </c>
      <c r="G23" s="17"/>
      <c r="H23" s="23">
        <f t="shared" ref="H23" si="6">F23*G23</f>
        <v>0</v>
      </c>
      <c r="I23" s="23" t="str">
        <f>IFERROR(VLOOKUP(E23,'Coeff H'!A:B,2),"-")</f>
        <v>-</v>
      </c>
      <c r="J23" s="23" t="str">
        <f>IFERROR(VLOOKUP(C23,MAM!A:B,2),"-")</f>
        <v>-</v>
      </c>
      <c r="K23" s="23" t="str">
        <f t="shared" ref="K23" si="7">IFERROR(H23*I23*J23,"-")</f>
        <v>-</v>
      </c>
      <c r="L23" s="24" t="str">
        <f t="shared" ref="L23" si="8">IFERROR(K23/MAX($K$4:$K$23),"-")</f>
        <v>-</v>
      </c>
      <c r="M23" s="25" t="str">
        <f t="shared" ref="M23" si="9">IFERROR(RANK(L23,$L$4:$L$23,0),"-")</f>
        <v>-</v>
      </c>
    </row>
  </sheetData>
  <autoFilter ref="A3:M22" xr:uid="{01CD4405-B8B6-44C3-8ADD-148943EE65EF}">
    <sortState xmlns:xlrd2="http://schemas.microsoft.com/office/spreadsheetml/2017/richdata2" ref="A4:M22">
      <sortCondition ref="M3:M22"/>
    </sortState>
  </autoFilter>
  <mergeCells count="1">
    <mergeCell ref="A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3C0B7-D1AE-4038-87C3-8ECEFD8BF960}">
  <sheetPr>
    <tabColor theme="9"/>
  </sheetPr>
  <dimension ref="A1:M23"/>
  <sheetViews>
    <sheetView zoomScale="110" zoomScaleNormal="110" workbookViewId="0">
      <selection activeCell="C8" sqref="C8"/>
    </sheetView>
  </sheetViews>
  <sheetFormatPr baseColWidth="10" defaultColWidth="11.5703125" defaultRowHeight="11.25" x14ac:dyDescent="0.2"/>
  <cols>
    <col min="1" max="1" width="17" style="1" bestFit="1" customWidth="1"/>
    <col min="2" max="2" width="23.7109375" style="1" customWidth="1"/>
    <col min="3" max="3" width="8.140625" style="2" customWidth="1"/>
    <col min="4" max="4" width="7.7109375" style="1" customWidth="1"/>
    <col min="5" max="6" width="8.7109375" style="1" customWidth="1"/>
    <col min="7" max="7" width="7.28515625" style="1" bestFit="1" customWidth="1"/>
    <col min="8" max="8" width="7.85546875" style="1" bestFit="1" customWidth="1"/>
    <col min="9" max="10" width="7.85546875" style="1" customWidth="1"/>
    <col min="11" max="11" width="10" style="1" bestFit="1" customWidth="1"/>
    <col min="12" max="12" width="10.140625" style="2" bestFit="1" customWidth="1"/>
    <col min="13" max="13" width="9.140625" style="2" customWidth="1"/>
    <col min="14" max="16384" width="11.5703125" style="1"/>
  </cols>
  <sheetData>
    <row r="1" spans="1:13" ht="18" x14ac:dyDescent="0.25">
      <c r="A1" s="19" t="s">
        <v>20</v>
      </c>
      <c r="B1" s="19" t="s">
        <v>19</v>
      </c>
      <c r="C1" s="19">
        <v>75</v>
      </c>
      <c r="D1" s="19" t="s">
        <v>10</v>
      </c>
      <c r="E1" s="19"/>
      <c r="F1" s="19"/>
      <c r="G1" s="19"/>
      <c r="H1" s="19"/>
      <c r="I1" s="19"/>
      <c r="J1" s="19"/>
      <c r="K1" s="19"/>
      <c r="L1" s="19"/>
      <c r="M1" s="19"/>
    </row>
    <row r="2" spans="1:13" s="3" customFormat="1" ht="12.75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3"/>
    </row>
    <row r="3" spans="1:13" ht="12.75" x14ac:dyDescent="0.2">
      <c r="A3" s="20" t="s">
        <v>7</v>
      </c>
      <c r="B3" s="20" t="s">
        <v>8</v>
      </c>
      <c r="C3" s="20" t="s">
        <v>0</v>
      </c>
      <c r="D3" s="20" t="s">
        <v>11</v>
      </c>
      <c r="E3" s="20" t="s">
        <v>2</v>
      </c>
      <c r="F3" s="20" t="s">
        <v>12</v>
      </c>
      <c r="G3" s="20" t="s">
        <v>18</v>
      </c>
      <c r="H3" s="20" t="s">
        <v>3</v>
      </c>
      <c r="I3" s="20" t="s">
        <v>13</v>
      </c>
      <c r="J3" s="20" t="s">
        <v>14</v>
      </c>
      <c r="K3" s="20" t="s">
        <v>15</v>
      </c>
      <c r="L3" s="20" t="s">
        <v>16</v>
      </c>
      <c r="M3" s="20" t="s">
        <v>1</v>
      </c>
    </row>
    <row r="4" spans="1:13" ht="12.75" customHeight="1" x14ac:dyDescent="0.2">
      <c r="A4" s="27" t="s">
        <v>27</v>
      </c>
      <c r="B4" s="27" t="s">
        <v>28</v>
      </c>
      <c r="C4" s="27">
        <v>41</v>
      </c>
      <c r="D4" s="26" t="s">
        <v>22</v>
      </c>
      <c r="E4" s="15">
        <v>72.7</v>
      </c>
      <c r="F4" s="23">
        <f t="shared" ref="F4:F23" si="0">$C$1</f>
        <v>75</v>
      </c>
      <c r="G4" s="15">
        <v>24</v>
      </c>
      <c r="H4" s="23">
        <f t="shared" ref="H4:H23" si="1">F4*G4</f>
        <v>1800</v>
      </c>
      <c r="I4" s="23">
        <f>IFERROR(VLOOKUP(E4,'Coeff H'!A:B,2),"-")</f>
        <v>0.70484999999999998</v>
      </c>
      <c r="J4" s="23">
        <f>IFERROR(VLOOKUP(C4,MAM!A:B,2),"-")</f>
        <v>1.01</v>
      </c>
      <c r="K4" s="23">
        <f>IFERROR(H4*I4*J4,"-")</f>
        <v>1281.4173000000001</v>
      </c>
      <c r="L4" s="24">
        <f t="shared" ref="L4:L23" si="2">IFERROR(K4/MAX($K$4:$K$23),"-")</f>
        <v>1</v>
      </c>
      <c r="M4" s="25">
        <f t="shared" ref="M4:M23" si="3">IFERROR(RANK(L4,$L$4:$L$23,0),"-")</f>
        <v>1</v>
      </c>
    </row>
    <row r="5" spans="1:13" ht="12.75" customHeight="1" x14ac:dyDescent="0.2">
      <c r="A5" s="27" t="s">
        <v>29</v>
      </c>
      <c r="B5" s="27" t="s">
        <v>30</v>
      </c>
      <c r="C5" s="27">
        <v>24</v>
      </c>
      <c r="D5" s="26" t="s">
        <v>22</v>
      </c>
      <c r="E5" s="15">
        <v>73.150000000000006</v>
      </c>
      <c r="F5" s="23">
        <f t="shared" si="0"/>
        <v>75</v>
      </c>
      <c r="G5" s="15">
        <v>16</v>
      </c>
      <c r="H5" s="23">
        <f t="shared" si="1"/>
        <v>1200</v>
      </c>
      <c r="I5" s="23">
        <f>IFERROR(VLOOKUP(E5,'Coeff H'!A:B,2),"-")</f>
        <v>0.70152499999999995</v>
      </c>
      <c r="J5" s="23">
        <f>IFERROR(VLOOKUP(C5,MAM!A:B,2),"-")</f>
        <v>1</v>
      </c>
      <c r="K5" s="23">
        <f t="shared" ref="K5:K23" si="4">IFERROR(H5*I5*J5,"-")</f>
        <v>841.82999999999993</v>
      </c>
      <c r="L5" s="24">
        <f t="shared" si="2"/>
        <v>0.65695226683766472</v>
      </c>
      <c r="M5" s="25">
        <f t="shared" si="3"/>
        <v>6</v>
      </c>
    </row>
    <row r="6" spans="1:13" ht="12.75" customHeight="1" x14ac:dyDescent="0.2">
      <c r="A6" s="27" t="s">
        <v>33</v>
      </c>
      <c r="B6" s="27" t="s">
        <v>34</v>
      </c>
      <c r="C6" s="27">
        <v>43</v>
      </c>
      <c r="D6" s="26" t="s">
        <v>22</v>
      </c>
      <c r="E6" s="15">
        <v>99.4</v>
      </c>
      <c r="F6" s="23">
        <f t="shared" si="0"/>
        <v>75</v>
      </c>
      <c r="G6" s="15">
        <v>25</v>
      </c>
      <c r="H6" s="23">
        <f t="shared" si="1"/>
        <v>1875</v>
      </c>
      <c r="I6" s="23">
        <f>IFERROR(VLOOKUP(E6,'Coeff H'!A:B,2),"-")</f>
        <v>0.58279999999999998</v>
      </c>
      <c r="J6" s="23">
        <f>IFERROR(VLOOKUP(C6,MAM!A:B,2),"-")</f>
        <v>1.0309999999999999</v>
      </c>
      <c r="K6" s="23">
        <f t="shared" si="4"/>
        <v>1126.6252499999998</v>
      </c>
      <c r="L6" s="24">
        <f t="shared" si="2"/>
        <v>0.87920246589459949</v>
      </c>
      <c r="M6" s="25">
        <f t="shared" si="3"/>
        <v>3</v>
      </c>
    </row>
    <row r="7" spans="1:13" ht="12.75" customHeight="1" x14ac:dyDescent="0.2">
      <c r="A7" s="27" t="s">
        <v>35</v>
      </c>
      <c r="B7" s="27" t="s">
        <v>36</v>
      </c>
      <c r="C7" s="27">
        <v>37</v>
      </c>
      <c r="D7" s="26" t="s">
        <v>22</v>
      </c>
      <c r="E7" s="15">
        <v>99.85</v>
      </c>
      <c r="F7" s="23">
        <f t="shared" si="0"/>
        <v>75</v>
      </c>
      <c r="G7" s="15">
        <v>25</v>
      </c>
      <c r="H7" s="23">
        <f t="shared" si="1"/>
        <v>1875</v>
      </c>
      <c r="I7" s="23">
        <f>IFERROR(VLOOKUP(E7,'Coeff H'!A:B,2),"-")</f>
        <v>0.58167500000000005</v>
      </c>
      <c r="J7" s="23">
        <f>IFERROR(VLOOKUP(C7,MAM!A:B,2),"-")</f>
        <v>1</v>
      </c>
      <c r="K7" s="23">
        <f t="shared" si="4"/>
        <v>1090.640625</v>
      </c>
      <c r="L7" s="24">
        <f t="shared" si="2"/>
        <v>0.85112057172944355</v>
      </c>
      <c r="M7" s="25">
        <f t="shared" si="3"/>
        <v>4</v>
      </c>
    </row>
    <row r="8" spans="1:13" ht="12.75" customHeight="1" x14ac:dyDescent="0.2">
      <c r="A8" s="27" t="s">
        <v>40</v>
      </c>
      <c r="B8" s="27" t="s">
        <v>41</v>
      </c>
      <c r="C8" s="27">
        <v>40</v>
      </c>
      <c r="D8" s="26" t="s">
        <v>22</v>
      </c>
      <c r="E8" s="15">
        <v>86.55</v>
      </c>
      <c r="F8" s="23">
        <f t="shared" si="0"/>
        <v>75</v>
      </c>
      <c r="G8" s="15">
        <v>23</v>
      </c>
      <c r="H8" s="23">
        <f t="shared" si="1"/>
        <v>1725</v>
      </c>
      <c r="I8" s="23">
        <f>IFERROR(VLOOKUP(E8,'Coeff H'!A:B,2),"-")</f>
        <v>0.62572499999999998</v>
      </c>
      <c r="J8" s="23">
        <f>IFERROR(VLOOKUP(C8,MAM!A:B,2),"-")</f>
        <v>1</v>
      </c>
      <c r="K8" s="23">
        <f t="shared" si="4"/>
        <v>1079.3756249999999</v>
      </c>
      <c r="L8" s="24">
        <f t="shared" si="2"/>
        <v>0.84232952450384413</v>
      </c>
      <c r="M8" s="25">
        <f t="shared" si="3"/>
        <v>5</v>
      </c>
    </row>
    <row r="9" spans="1:13" ht="12.75" customHeight="1" x14ac:dyDescent="0.2">
      <c r="A9" s="29" t="s">
        <v>35</v>
      </c>
      <c r="B9" s="29" t="s">
        <v>44</v>
      </c>
      <c r="C9" s="28">
        <v>24</v>
      </c>
      <c r="D9" s="26" t="s">
        <v>22</v>
      </c>
      <c r="E9" s="15">
        <v>67.400000000000006</v>
      </c>
      <c r="F9" s="23">
        <f t="shared" si="0"/>
        <v>75</v>
      </c>
      <c r="G9" s="15">
        <v>21</v>
      </c>
      <c r="H9" s="23">
        <f t="shared" si="1"/>
        <v>1575</v>
      </c>
      <c r="I9" s="23">
        <f>IFERROR(VLOOKUP(E9,'Coeff H'!A:B,2),"-")</f>
        <v>0.74934999999999996</v>
      </c>
      <c r="J9" s="23">
        <f>IFERROR(VLOOKUP(C9,MAM!A:B,2),"-")</f>
        <v>1</v>
      </c>
      <c r="K9" s="23">
        <f t="shared" si="4"/>
        <v>1180.2262499999999</v>
      </c>
      <c r="L9" s="24">
        <f t="shared" si="2"/>
        <v>0.92103193081598</v>
      </c>
      <c r="M9" s="25">
        <f t="shared" si="3"/>
        <v>2</v>
      </c>
    </row>
    <row r="10" spans="1:13" ht="12.75" customHeight="1" x14ac:dyDescent="0.2">
      <c r="A10" s="15"/>
      <c r="B10" s="15"/>
      <c r="C10" s="16"/>
      <c r="D10" s="26" t="s">
        <v>22</v>
      </c>
      <c r="E10" s="15"/>
      <c r="F10" s="23">
        <f t="shared" si="0"/>
        <v>75</v>
      </c>
      <c r="G10" s="15"/>
      <c r="H10" s="23">
        <f t="shared" si="1"/>
        <v>0</v>
      </c>
      <c r="I10" s="23" t="str">
        <f>IFERROR(VLOOKUP(E10,'Coeff H'!A:B,2),"-")</f>
        <v>-</v>
      </c>
      <c r="J10" s="23" t="str">
        <f>IFERROR(VLOOKUP(C10,MAM!A:B,2),"-")</f>
        <v>-</v>
      </c>
      <c r="K10" s="23" t="str">
        <f t="shared" si="4"/>
        <v>-</v>
      </c>
      <c r="L10" s="24" t="str">
        <f t="shared" si="2"/>
        <v>-</v>
      </c>
      <c r="M10" s="25" t="str">
        <f t="shared" si="3"/>
        <v>-</v>
      </c>
    </row>
    <row r="11" spans="1:13" ht="12.75" customHeight="1" x14ac:dyDescent="0.2">
      <c r="A11" s="15"/>
      <c r="B11" s="15"/>
      <c r="C11" s="16"/>
      <c r="D11" s="26" t="s">
        <v>22</v>
      </c>
      <c r="E11" s="15"/>
      <c r="F11" s="23">
        <f t="shared" si="0"/>
        <v>75</v>
      </c>
      <c r="G11" s="15"/>
      <c r="H11" s="23">
        <f t="shared" si="1"/>
        <v>0</v>
      </c>
      <c r="I11" s="23" t="str">
        <f>IFERROR(VLOOKUP(E11,'Coeff H'!A:B,2),"-")</f>
        <v>-</v>
      </c>
      <c r="J11" s="23" t="str">
        <f>IFERROR(VLOOKUP(C11,MAM!A:B,2),"-")</f>
        <v>-</v>
      </c>
      <c r="K11" s="23" t="str">
        <f t="shared" si="4"/>
        <v>-</v>
      </c>
      <c r="L11" s="24" t="str">
        <f t="shared" si="2"/>
        <v>-</v>
      </c>
      <c r="M11" s="25" t="str">
        <f t="shared" si="3"/>
        <v>-</v>
      </c>
    </row>
    <row r="12" spans="1:13" ht="12.75" customHeight="1" x14ac:dyDescent="0.2">
      <c r="A12" s="15"/>
      <c r="B12" s="15"/>
      <c r="C12" s="16"/>
      <c r="D12" s="26" t="s">
        <v>22</v>
      </c>
      <c r="E12" s="15"/>
      <c r="F12" s="23">
        <f t="shared" si="0"/>
        <v>75</v>
      </c>
      <c r="G12" s="15"/>
      <c r="H12" s="23">
        <f t="shared" si="1"/>
        <v>0</v>
      </c>
      <c r="I12" s="23" t="str">
        <f>IFERROR(VLOOKUP(E12,'Coeff H'!A:B,2),"-")</f>
        <v>-</v>
      </c>
      <c r="J12" s="23" t="str">
        <f>IFERROR(VLOOKUP(C12,MAM!A:B,2),"-")</f>
        <v>-</v>
      </c>
      <c r="K12" s="23" t="str">
        <f t="shared" si="4"/>
        <v>-</v>
      </c>
      <c r="L12" s="24" t="str">
        <f t="shared" si="2"/>
        <v>-</v>
      </c>
      <c r="M12" s="25" t="str">
        <f t="shared" si="3"/>
        <v>-</v>
      </c>
    </row>
    <row r="13" spans="1:13" ht="12.75" customHeight="1" x14ac:dyDescent="0.2">
      <c r="A13" s="15"/>
      <c r="B13" s="15"/>
      <c r="C13" s="16"/>
      <c r="D13" s="26" t="s">
        <v>22</v>
      </c>
      <c r="E13" s="15"/>
      <c r="F13" s="23">
        <f t="shared" si="0"/>
        <v>75</v>
      </c>
      <c r="G13" s="15"/>
      <c r="H13" s="23">
        <f t="shared" si="1"/>
        <v>0</v>
      </c>
      <c r="I13" s="23" t="str">
        <f>IFERROR(VLOOKUP(E13,'Coeff H'!A:B,2),"-")</f>
        <v>-</v>
      </c>
      <c r="J13" s="23" t="str">
        <f>IFERROR(VLOOKUP(C13,MAM!A:B,2),"-")</f>
        <v>-</v>
      </c>
      <c r="K13" s="23" t="str">
        <f t="shared" si="4"/>
        <v>-</v>
      </c>
      <c r="L13" s="24" t="str">
        <f t="shared" si="2"/>
        <v>-</v>
      </c>
      <c r="M13" s="25" t="str">
        <f t="shared" si="3"/>
        <v>-</v>
      </c>
    </row>
    <row r="14" spans="1:13" ht="12.75" customHeight="1" x14ac:dyDescent="0.2">
      <c r="A14" s="17"/>
      <c r="B14" s="17"/>
      <c r="C14" s="18"/>
      <c r="D14" s="26" t="s">
        <v>22</v>
      </c>
      <c r="E14" s="17"/>
      <c r="F14" s="23">
        <f t="shared" si="0"/>
        <v>75</v>
      </c>
      <c r="G14" s="17"/>
      <c r="H14" s="23">
        <f t="shared" si="1"/>
        <v>0</v>
      </c>
      <c r="I14" s="23" t="str">
        <f>IFERROR(VLOOKUP(E14,'Coeff H'!A:B,2),"-")</f>
        <v>-</v>
      </c>
      <c r="J14" s="23" t="str">
        <f>IFERROR(VLOOKUP(C14,MAM!A:B,2),"-")</f>
        <v>-</v>
      </c>
      <c r="K14" s="23" t="str">
        <f t="shared" si="4"/>
        <v>-</v>
      </c>
      <c r="L14" s="24" t="str">
        <f t="shared" si="2"/>
        <v>-</v>
      </c>
      <c r="M14" s="25" t="str">
        <f t="shared" si="3"/>
        <v>-</v>
      </c>
    </row>
    <row r="15" spans="1:13" ht="12.75" customHeight="1" x14ac:dyDescent="0.2">
      <c r="A15" s="17"/>
      <c r="B15" s="17"/>
      <c r="C15" s="18"/>
      <c r="D15" s="26" t="s">
        <v>22</v>
      </c>
      <c r="E15" s="17"/>
      <c r="F15" s="23">
        <f t="shared" si="0"/>
        <v>75</v>
      </c>
      <c r="G15" s="17"/>
      <c r="H15" s="23">
        <f t="shared" si="1"/>
        <v>0</v>
      </c>
      <c r="I15" s="23" t="str">
        <f>IFERROR(VLOOKUP(E15,'Coeff H'!A:B,2),"-")</f>
        <v>-</v>
      </c>
      <c r="J15" s="23" t="str">
        <f>IFERROR(VLOOKUP(C15,MAM!A:B,2),"-")</f>
        <v>-</v>
      </c>
      <c r="K15" s="23" t="str">
        <f t="shared" si="4"/>
        <v>-</v>
      </c>
      <c r="L15" s="24" t="str">
        <f t="shared" si="2"/>
        <v>-</v>
      </c>
      <c r="M15" s="25" t="str">
        <f t="shared" si="3"/>
        <v>-</v>
      </c>
    </row>
    <row r="16" spans="1:13" ht="12.75" customHeight="1" x14ac:dyDescent="0.2">
      <c r="A16" s="17"/>
      <c r="B16" s="17"/>
      <c r="C16" s="18"/>
      <c r="D16" s="26" t="s">
        <v>22</v>
      </c>
      <c r="E16" s="17"/>
      <c r="F16" s="23">
        <f t="shared" si="0"/>
        <v>75</v>
      </c>
      <c r="G16" s="17"/>
      <c r="H16" s="23">
        <f t="shared" si="1"/>
        <v>0</v>
      </c>
      <c r="I16" s="23" t="str">
        <f>IFERROR(VLOOKUP(E16,'Coeff H'!A:B,2),"-")</f>
        <v>-</v>
      </c>
      <c r="J16" s="23" t="str">
        <f>IFERROR(VLOOKUP(C16,MAM!A:B,2),"-")</f>
        <v>-</v>
      </c>
      <c r="K16" s="23" t="str">
        <f t="shared" si="4"/>
        <v>-</v>
      </c>
      <c r="L16" s="24" t="str">
        <f t="shared" si="2"/>
        <v>-</v>
      </c>
      <c r="M16" s="25" t="str">
        <f t="shared" si="3"/>
        <v>-</v>
      </c>
    </row>
    <row r="17" spans="1:13" ht="12.75" customHeight="1" x14ac:dyDescent="0.2">
      <c r="A17" s="17"/>
      <c r="B17" s="17"/>
      <c r="C17" s="18"/>
      <c r="D17" s="26" t="s">
        <v>22</v>
      </c>
      <c r="E17" s="17"/>
      <c r="F17" s="23">
        <f t="shared" si="0"/>
        <v>75</v>
      </c>
      <c r="G17" s="17"/>
      <c r="H17" s="23">
        <f t="shared" si="1"/>
        <v>0</v>
      </c>
      <c r="I17" s="23" t="str">
        <f>IFERROR(VLOOKUP(E17,'Coeff H'!A:B,2),"-")</f>
        <v>-</v>
      </c>
      <c r="J17" s="23" t="str">
        <f>IFERROR(VLOOKUP(C17,MAM!A:B,2),"-")</f>
        <v>-</v>
      </c>
      <c r="K17" s="23" t="str">
        <f t="shared" si="4"/>
        <v>-</v>
      </c>
      <c r="L17" s="24" t="str">
        <f t="shared" si="2"/>
        <v>-</v>
      </c>
      <c r="M17" s="25" t="str">
        <f t="shared" si="3"/>
        <v>-</v>
      </c>
    </row>
    <row r="18" spans="1:13" ht="12.75" customHeight="1" x14ac:dyDescent="0.2">
      <c r="A18" s="17"/>
      <c r="B18" s="17"/>
      <c r="C18" s="18"/>
      <c r="D18" s="26" t="s">
        <v>22</v>
      </c>
      <c r="E18" s="17"/>
      <c r="F18" s="23">
        <f t="shared" si="0"/>
        <v>75</v>
      </c>
      <c r="G18" s="17"/>
      <c r="H18" s="23">
        <f t="shared" si="1"/>
        <v>0</v>
      </c>
      <c r="I18" s="23" t="str">
        <f>IFERROR(VLOOKUP(E18,'Coeff H'!A:B,2),"-")</f>
        <v>-</v>
      </c>
      <c r="J18" s="23" t="str">
        <f>IFERROR(VLOOKUP(C18,MAM!A:B,2),"-")</f>
        <v>-</v>
      </c>
      <c r="K18" s="23" t="str">
        <f t="shared" si="4"/>
        <v>-</v>
      </c>
      <c r="L18" s="24" t="str">
        <f t="shared" si="2"/>
        <v>-</v>
      </c>
      <c r="M18" s="25" t="str">
        <f t="shared" si="3"/>
        <v>-</v>
      </c>
    </row>
    <row r="19" spans="1:13" ht="12.75" customHeight="1" x14ac:dyDescent="0.2">
      <c r="A19" s="17"/>
      <c r="B19" s="17"/>
      <c r="C19" s="18"/>
      <c r="D19" s="26" t="s">
        <v>22</v>
      </c>
      <c r="E19" s="17"/>
      <c r="F19" s="23">
        <f t="shared" si="0"/>
        <v>75</v>
      </c>
      <c r="G19" s="17"/>
      <c r="H19" s="23">
        <f t="shared" si="1"/>
        <v>0</v>
      </c>
      <c r="I19" s="23" t="str">
        <f>IFERROR(VLOOKUP(E19,'Coeff H'!A:B,2),"-")</f>
        <v>-</v>
      </c>
      <c r="J19" s="23" t="str">
        <f>IFERROR(VLOOKUP(C19,MAM!A:B,2),"-")</f>
        <v>-</v>
      </c>
      <c r="K19" s="23" t="str">
        <f t="shared" si="4"/>
        <v>-</v>
      </c>
      <c r="L19" s="24" t="str">
        <f t="shared" si="2"/>
        <v>-</v>
      </c>
      <c r="M19" s="25" t="str">
        <f t="shared" si="3"/>
        <v>-</v>
      </c>
    </row>
    <row r="20" spans="1:13" ht="12.75" customHeight="1" x14ac:dyDescent="0.2">
      <c r="A20" s="17"/>
      <c r="B20" s="17"/>
      <c r="C20" s="18"/>
      <c r="D20" s="26" t="s">
        <v>22</v>
      </c>
      <c r="E20" s="17"/>
      <c r="F20" s="23">
        <f t="shared" si="0"/>
        <v>75</v>
      </c>
      <c r="G20" s="17"/>
      <c r="H20" s="23">
        <f t="shared" si="1"/>
        <v>0</v>
      </c>
      <c r="I20" s="23" t="str">
        <f>IFERROR(VLOOKUP(E20,'Coeff H'!A:B,2),"-")</f>
        <v>-</v>
      </c>
      <c r="J20" s="23" t="str">
        <f>IFERROR(VLOOKUP(C20,MAM!A:B,2),"-")</f>
        <v>-</v>
      </c>
      <c r="K20" s="23" t="str">
        <f t="shared" si="4"/>
        <v>-</v>
      </c>
      <c r="L20" s="24" t="str">
        <f t="shared" si="2"/>
        <v>-</v>
      </c>
      <c r="M20" s="25" t="str">
        <f t="shared" si="3"/>
        <v>-</v>
      </c>
    </row>
    <row r="21" spans="1:13" ht="12.75" customHeight="1" x14ac:dyDescent="0.2">
      <c r="A21" s="17"/>
      <c r="B21" s="17"/>
      <c r="C21" s="18"/>
      <c r="D21" s="26" t="s">
        <v>22</v>
      </c>
      <c r="E21" s="17"/>
      <c r="F21" s="23">
        <f t="shared" si="0"/>
        <v>75</v>
      </c>
      <c r="G21" s="17"/>
      <c r="H21" s="23">
        <f t="shared" si="1"/>
        <v>0</v>
      </c>
      <c r="I21" s="23" t="str">
        <f>IFERROR(VLOOKUP(E21,'Coeff H'!A:B,2),"-")</f>
        <v>-</v>
      </c>
      <c r="J21" s="23" t="str">
        <f>IFERROR(VLOOKUP(C21,MAM!A:B,2),"-")</f>
        <v>-</v>
      </c>
      <c r="K21" s="23" t="str">
        <f t="shared" si="4"/>
        <v>-</v>
      </c>
      <c r="L21" s="24" t="str">
        <f t="shared" si="2"/>
        <v>-</v>
      </c>
      <c r="M21" s="25" t="str">
        <f t="shared" si="3"/>
        <v>-</v>
      </c>
    </row>
    <row r="22" spans="1:13" ht="12.75" customHeight="1" x14ac:dyDescent="0.2">
      <c r="A22" s="17"/>
      <c r="B22" s="17"/>
      <c r="C22" s="18"/>
      <c r="D22" s="26" t="s">
        <v>22</v>
      </c>
      <c r="E22" s="17"/>
      <c r="F22" s="23">
        <f t="shared" si="0"/>
        <v>75</v>
      </c>
      <c r="G22" s="17"/>
      <c r="H22" s="23">
        <f t="shared" si="1"/>
        <v>0</v>
      </c>
      <c r="I22" s="23" t="str">
        <f>IFERROR(VLOOKUP(E22,'Coeff H'!A:B,2),"-")</f>
        <v>-</v>
      </c>
      <c r="J22" s="23" t="str">
        <f>IFERROR(VLOOKUP(C22,MAM!A:B,2),"-")</f>
        <v>-</v>
      </c>
      <c r="K22" s="23" t="str">
        <f t="shared" si="4"/>
        <v>-</v>
      </c>
      <c r="L22" s="24" t="str">
        <f t="shared" si="2"/>
        <v>-</v>
      </c>
      <c r="M22" s="25" t="str">
        <f t="shared" si="3"/>
        <v>-</v>
      </c>
    </row>
    <row r="23" spans="1:13" ht="12.75" customHeight="1" x14ac:dyDescent="0.2">
      <c r="A23" s="17"/>
      <c r="B23" s="17"/>
      <c r="C23" s="18"/>
      <c r="D23" s="26" t="s">
        <v>22</v>
      </c>
      <c r="E23" s="17"/>
      <c r="F23" s="23">
        <f t="shared" si="0"/>
        <v>75</v>
      </c>
      <c r="G23" s="17"/>
      <c r="H23" s="23">
        <f t="shared" si="1"/>
        <v>0</v>
      </c>
      <c r="I23" s="23" t="str">
        <f>IFERROR(VLOOKUP(E23,'Coeff H'!A:B,2),"-")</f>
        <v>-</v>
      </c>
      <c r="J23" s="23" t="str">
        <f>IFERROR(VLOOKUP(C23,MAM!A:B,2),"-")</f>
        <v>-</v>
      </c>
      <c r="K23" s="23" t="str">
        <f t="shared" si="4"/>
        <v>-</v>
      </c>
      <c r="L23" s="24" t="str">
        <f t="shared" si="2"/>
        <v>-</v>
      </c>
      <c r="M23" s="25" t="str">
        <f t="shared" si="3"/>
        <v>-</v>
      </c>
    </row>
  </sheetData>
  <autoFilter ref="A3:M23" xr:uid="{2F49350E-25C9-45A1-8C91-15B2DA5B52AD}">
    <sortState xmlns:xlrd2="http://schemas.microsoft.com/office/spreadsheetml/2017/richdata2" ref="A4:M23">
      <sortCondition ref="M3:M23"/>
    </sortState>
  </autoFilter>
  <mergeCells count="1">
    <mergeCell ref="A2:L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36D63-8A92-4989-B3E6-7467691C8BD7}">
  <sheetPr>
    <tabColor theme="9"/>
  </sheetPr>
  <dimension ref="A1:M23"/>
  <sheetViews>
    <sheetView tabSelected="1" zoomScale="110" zoomScaleNormal="110" workbookViewId="0">
      <pane ySplit="1" topLeftCell="A2" activePane="bottomLeft" state="frozen"/>
      <selection pane="bottomLeft" activeCell="G6" sqref="G6"/>
    </sheetView>
  </sheetViews>
  <sheetFormatPr baseColWidth="10" defaultColWidth="11.5703125" defaultRowHeight="11.25" x14ac:dyDescent="0.2"/>
  <cols>
    <col min="1" max="1" width="17" style="1" bestFit="1" customWidth="1"/>
    <col min="2" max="2" width="23.7109375" style="1" customWidth="1"/>
    <col min="3" max="3" width="8.140625" style="2" customWidth="1"/>
    <col min="4" max="4" width="7.7109375" style="1" customWidth="1"/>
    <col min="5" max="6" width="8.7109375" style="1" customWidth="1"/>
    <col min="7" max="7" width="7.28515625" style="1" bestFit="1" customWidth="1"/>
    <col min="8" max="8" width="7.85546875" style="1" bestFit="1" customWidth="1"/>
    <col min="9" max="10" width="7.85546875" style="1" customWidth="1"/>
    <col min="11" max="11" width="9.42578125" style="1" bestFit="1" customWidth="1"/>
    <col min="12" max="12" width="10.140625" style="2" bestFit="1" customWidth="1"/>
    <col min="13" max="13" width="9.140625" style="2" customWidth="1"/>
    <col min="14" max="16384" width="11.5703125" style="1"/>
  </cols>
  <sheetData>
    <row r="1" spans="1:13" ht="18" x14ac:dyDescent="0.25">
      <c r="A1" s="19" t="s">
        <v>20</v>
      </c>
      <c r="B1" s="19" t="s">
        <v>19</v>
      </c>
      <c r="C1" s="19">
        <v>100</v>
      </c>
      <c r="D1" s="19" t="s">
        <v>10</v>
      </c>
      <c r="E1" s="19"/>
      <c r="F1" s="19"/>
      <c r="G1" s="19"/>
      <c r="H1" s="19"/>
      <c r="I1" s="19"/>
      <c r="J1" s="19"/>
      <c r="K1" s="19"/>
      <c r="L1" s="19"/>
      <c r="M1" s="19"/>
    </row>
    <row r="2" spans="1:13" s="3" customFormat="1" ht="12.75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3"/>
    </row>
    <row r="3" spans="1:13" ht="12.75" x14ac:dyDescent="0.2">
      <c r="A3" s="20" t="s">
        <v>7</v>
      </c>
      <c r="B3" s="20" t="s">
        <v>8</v>
      </c>
      <c r="C3" s="20" t="s">
        <v>0</v>
      </c>
      <c r="D3" s="20" t="s">
        <v>11</v>
      </c>
      <c r="E3" s="20" t="s">
        <v>2</v>
      </c>
      <c r="F3" s="20" t="s">
        <v>12</v>
      </c>
      <c r="G3" s="20" t="s">
        <v>18</v>
      </c>
      <c r="H3" s="20" t="s">
        <v>3</v>
      </c>
      <c r="I3" s="20" t="s">
        <v>13</v>
      </c>
      <c r="J3" s="20" t="s">
        <v>14</v>
      </c>
      <c r="K3" s="20" t="s">
        <v>15</v>
      </c>
      <c r="L3" s="20" t="s">
        <v>16</v>
      </c>
      <c r="M3" s="20" t="s">
        <v>1</v>
      </c>
    </row>
    <row r="4" spans="1:13" ht="12.75" customHeight="1" x14ac:dyDescent="0.2">
      <c r="A4" s="15" t="s">
        <v>23</v>
      </c>
      <c r="B4" s="15" t="s">
        <v>24</v>
      </c>
      <c r="C4" s="16">
        <v>55</v>
      </c>
      <c r="D4" s="26" t="s">
        <v>22</v>
      </c>
      <c r="E4" s="15">
        <v>109.8</v>
      </c>
      <c r="F4" s="23">
        <f t="shared" ref="F4:F23" si="0">$C$1</f>
        <v>100</v>
      </c>
      <c r="G4" s="15">
        <v>18</v>
      </c>
      <c r="H4" s="23">
        <f>F4*G4</f>
        <v>1800</v>
      </c>
      <c r="I4" s="23">
        <f>IFERROR(VLOOKUP(E4,'Coeff H'!A:B,2),"-")</f>
        <v>0.56274999999999997</v>
      </c>
      <c r="J4" s="23">
        <f>IFERROR(VLOOKUP(C4,MAM!A:B,2),"-")</f>
        <v>1.2250000000000001</v>
      </c>
      <c r="K4" s="23">
        <f t="shared" ref="K4:K23" si="1">IFERROR(H4*I4*J4,"-")</f>
        <v>1240.86375</v>
      </c>
      <c r="L4" s="24">
        <f t="shared" ref="L4:L23" si="2">IFERROR(K4/MAX($K$4:$K$23),"-")</f>
        <v>0.86748761888109349</v>
      </c>
      <c r="M4" s="25">
        <f t="shared" ref="M4:M23" si="3">IFERROR(RANK(L4,$L$4:$L$23,0),"-")</f>
        <v>2</v>
      </c>
    </row>
    <row r="5" spans="1:13" ht="12.75" customHeight="1" x14ac:dyDescent="0.2">
      <c r="A5" s="15" t="s">
        <v>25</v>
      </c>
      <c r="B5" s="15" t="s">
        <v>26</v>
      </c>
      <c r="C5" s="16">
        <v>49</v>
      </c>
      <c r="D5" s="26" t="s">
        <v>22</v>
      </c>
      <c r="E5" s="15">
        <v>98.85</v>
      </c>
      <c r="F5" s="23">
        <f t="shared" si="0"/>
        <v>100</v>
      </c>
      <c r="G5" s="15">
        <v>22</v>
      </c>
      <c r="H5" s="23">
        <f t="shared" ref="H5:H23" si="4">F5*G5</f>
        <v>2200</v>
      </c>
      <c r="I5" s="23">
        <f>IFERROR(VLOOKUP(E5,'Coeff H'!A:B,2),"-")</f>
        <v>0.584175</v>
      </c>
      <c r="J5" s="23">
        <f>IFERROR(VLOOKUP(C5,MAM!A:B,2),"-")</f>
        <v>1.113</v>
      </c>
      <c r="K5" s="23">
        <f t="shared" si="1"/>
        <v>1430.410905</v>
      </c>
      <c r="L5" s="24">
        <f t="shared" si="2"/>
        <v>1</v>
      </c>
      <c r="M5" s="25">
        <f t="shared" si="3"/>
        <v>1</v>
      </c>
    </row>
    <row r="6" spans="1:13" ht="12.75" customHeight="1" x14ac:dyDescent="0.2">
      <c r="A6" s="15" t="s">
        <v>32</v>
      </c>
      <c r="B6" s="15" t="s">
        <v>31</v>
      </c>
      <c r="C6" s="16">
        <v>16</v>
      </c>
      <c r="D6" s="26" t="s">
        <v>22</v>
      </c>
      <c r="E6" s="15">
        <v>60.7</v>
      </c>
      <c r="F6" s="23">
        <f t="shared" si="0"/>
        <v>100</v>
      </c>
      <c r="G6" s="15">
        <v>5</v>
      </c>
      <c r="H6" s="23">
        <f t="shared" si="4"/>
        <v>500</v>
      </c>
      <c r="I6" s="23">
        <f>IFERROR(VLOOKUP(E6,'Coeff H'!A:B,2),"-")</f>
        <v>0.8236</v>
      </c>
      <c r="J6" s="23">
        <f>IFERROR(VLOOKUP(C6,MAM!A:B,2),"-")</f>
        <v>1.1299999999999999</v>
      </c>
      <c r="K6" s="23">
        <f t="shared" si="1"/>
        <v>465.33399999999995</v>
      </c>
      <c r="L6" s="24">
        <f t="shared" si="2"/>
        <v>0.32531491361917431</v>
      </c>
      <c r="M6" s="25">
        <f t="shared" si="3"/>
        <v>3</v>
      </c>
    </row>
    <row r="7" spans="1:13" ht="12.75" customHeight="1" x14ac:dyDescent="0.2">
      <c r="A7" s="15"/>
      <c r="B7" s="15"/>
      <c r="C7" s="16"/>
      <c r="D7" s="26" t="s">
        <v>22</v>
      </c>
      <c r="E7" s="15"/>
      <c r="F7" s="23">
        <f t="shared" si="0"/>
        <v>100</v>
      </c>
      <c r="G7" s="15"/>
      <c r="H7" s="23">
        <f t="shared" si="4"/>
        <v>0</v>
      </c>
      <c r="I7" s="23" t="str">
        <f>IFERROR(VLOOKUP(E7,'Coeff H'!A:B,2),"-")</f>
        <v>-</v>
      </c>
      <c r="J7" s="23" t="str">
        <f>IFERROR(VLOOKUP(C7,MAM!A:B,2),"-")</f>
        <v>-</v>
      </c>
      <c r="K7" s="23" t="str">
        <f t="shared" si="1"/>
        <v>-</v>
      </c>
      <c r="L7" s="24" t="str">
        <f t="shared" si="2"/>
        <v>-</v>
      </c>
      <c r="M7" s="25" t="str">
        <f t="shared" si="3"/>
        <v>-</v>
      </c>
    </row>
    <row r="8" spans="1:13" ht="12.75" customHeight="1" x14ac:dyDescent="0.2">
      <c r="A8" s="15"/>
      <c r="B8" s="15"/>
      <c r="C8" s="16"/>
      <c r="D8" s="26" t="s">
        <v>22</v>
      </c>
      <c r="E8" s="15"/>
      <c r="F8" s="23">
        <f t="shared" si="0"/>
        <v>100</v>
      </c>
      <c r="G8" s="15"/>
      <c r="H8" s="23">
        <f t="shared" si="4"/>
        <v>0</v>
      </c>
      <c r="I8" s="23" t="str">
        <f>IFERROR(VLOOKUP(E8,'Coeff H'!A:B,2),"-")</f>
        <v>-</v>
      </c>
      <c r="J8" s="23" t="str">
        <f>IFERROR(VLOOKUP(C8,MAM!A:B,2),"-")</f>
        <v>-</v>
      </c>
      <c r="K8" s="23" t="str">
        <f t="shared" si="1"/>
        <v>-</v>
      </c>
      <c r="L8" s="24" t="str">
        <f t="shared" si="2"/>
        <v>-</v>
      </c>
      <c r="M8" s="25" t="str">
        <f t="shared" si="3"/>
        <v>-</v>
      </c>
    </row>
    <row r="9" spans="1:13" ht="12.75" customHeight="1" x14ac:dyDescent="0.2">
      <c r="A9" s="15"/>
      <c r="B9" s="15"/>
      <c r="C9" s="16"/>
      <c r="D9" s="26" t="s">
        <v>22</v>
      </c>
      <c r="E9" s="15"/>
      <c r="F9" s="23">
        <f t="shared" si="0"/>
        <v>100</v>
      </c>
      <c r="G9" s="15"/>
      <c r="H9" s="23">
        <f t="shared" si="4"/>
        <v>0</v>
      </c>
      <c r="I9" s="23" t="str">
        <f>IFERROR(VLOOKUP(E9,'Coeff H'!A:B,2),"-")</f>
        <v>-</v>
      </c>
      <c r="J9" s="23" t="str">
        <f>IFERROR(VLOOKUP(C9,MAM!A:B,2),"-")</f>
        <v>-</v>
      </c>
      <c r="K9" s="23" t="str">
        <f t="shared" si="1"/>
        <v>-</v>
      </c>
      <c r="L9" s="24" t="str">
        <f t="shared" si="2"/>
        <v>-</v>
      </c>
      <c r="M9" s="25" t="str">
        <f t="shared" si="3"/>
        <v>-</v>
      </c>
    </row>
    <row r="10" spans="1:13" ht="12.75" customHeight="1" x14ac:dyDescent="0.2">
      <c r="A10" s="15"/>
      <c r="B10" s="15"/>
      <c r="C10" s="16"/>
      <c r="D10" s="26" t="s">
        <v>22</v>
      </c>
      <c r="E10" s="15"/>
      <c r="F10" s="23">
        <f t="shared" si="0"/>
        <v>100</v>
      </c>
      <c r="G10" s="15"/>
      <c r="H10" s="23">
        <f t="shared" si="4"/>
        <v>0</v>
      </c>
      <c r="I10" s="23" t="str">
        <f>IFERROR(VLOOKUP(E10,'Coeff H'!A:B,2),"-")</f>
        <v>-</v>
      </c>
      <c r="J10" s="23" t="str">
        <f>IFERROR(VLOOKUP(C10,MAM!A:B,2),"-")</f>
        <v>-</v>
      </c>
      <c r="K10" s="23" t="str">
        <f t="shared" si="1"/>
        <v>-</v>
      </c>
      <c r="L10" s="24" t="str">
        <f t="shared" si="2"/>
        <v>-</v>
      </c>
      <c r="M10" s="25" t="str">
        <f t="shared" si="3"/>
        <v>-</v>
      </c>
    </row>
    <row r="11" spans="1:13" ht="12.75" customHeight="1" x14ac:dyDescent="0.2">
      <c r="A11" s="15"/>
      <c r="B11" s="15"/>
      <c r="C11" s="16"/>
      <c r="D11" s="26" t="s">
        <v>22</v>
      </c>
      <c r="E11" s="15"/>
      <c r="F11" s="23">
        <f t="shared" si="0"/>
        <v>100</v>
      </c>
      <c r="G11" s="15"/>
      <c r="H11" s="23">
        <f t="shared" si="4"/>
        <v>0</v>
      </c>
      <c r="I11" s="23" t="str">
        <f>IFERROR(VLOOKUP(E11,'Coeff H'!A:B,2),"-")</f>
        <v>-</v>
      </c>
      <c r="J11" s="23" t="str">
        <f>IFERROR(VLOOKUP(C11,MAM!A:B,2),"-")</f>
        <v>-</v>
      </c>
      <c r="K11" s="23" t="str">
        <f t="shared" si="1"/>
        <v>-</v>
      </c>
      <c r="L11" s="24" t="str">
        <f t="shared" si="2"/>
        <v>-</v>
      </c>
      <c r="M11" s="25" t="str">
        <f t="shared" si="3"/>
        <v>-</v>
      </c>
    </row>
    <row r="12" spans="1:13" ht="12.75" customHeight="1" x14ac:dyDescent="0.2">
      <c r="A12" s="15"/>
      <c r="B12" s="15"/>
      <c r="C12" s="16"/>
      <c r="D12" s="26" t="s">
        <v>22</v>
      </c>
      <c r="E12" s="15"/>
      <c r="F12" s="23">
        <f t="shared" si="0"/>
        <v>100</v>
      </c>
      <c r="G12" s="15"/>
      <c r="H12" s="23">
        <f t="shared" si="4"/>
        <v>0</v>
      </c>
      <c r="I12" s="23" t="str">
        <f>IFERROR(VLOOKUP(E12,'Coeff H'!A:B,2),"-")</f>
        <v>-</v>
      </c>
      <c r="J12" s="23" t="str">
        <f>IFERROR(VLOOKUP(C12,MAM!A:B,2),"-")</f>
        <v>-</v>
      </c>
      <c r="K12" s="23" t="str">
        <f t="shared" si="1"/>
        <v>-</v>
      </c>
      <c r="L12" s="24" t="str">
        <f t="shared" si="2"/>
        <v>-</v>
      </c>
      <c r="M12" s="25" t="str">
        <f t="shared" si="3"/>
        <v>-</v>
      </c>
    </row>
    <row r="13" spans="1:13" ht="12.75" customHeight="1" x14ac:dyDescent="0.2">
      <c r="A13" s="15"/>
      <c r="B13" s="15"/>
      <c r="C13" s="16"/>
      <c r="D13" s="26" t="s">
        <v>22</v>
      </c>
      <c r="E13" s="15"/>
      <c r="F13" s="23">
        <f t="shared" si="0"/>
        <v>100</v>
      </c>
      <c r="G13" s="15"/>
      <c r="H13" s="23">
        <f t="shared" si="4"/>
        <v>0</v>
      </c>
      <c r="I13" s="23" t="str">
        <f>IFERROR(VLOOKUP(E13,'Coeff H'!A:B,2),"-")</f>
        <v>-</v>
      </c>
      <c r="J13" s="23" t="str">
        <f>IFERROR(VLOOKUP(C13,MAM!A:B,2),"-")</f>
        <v>-</v>
      </c>
      <c r="K13" s="23" t="str">
        <f t="shared" si="1"/>
        <v>-</v>
      </c>
      <c r="L13" s="24" t="str">
        <f t="shared" si="2"/>
        <v>-</v>
      </c>
      <c r="M13" s="25" t="str">
        <f t="shared" si="3"/>
        <v>-</v>
      </c>
    </row>
    <row r="14" spans="1:13" ht="12.75" customHeight="1" x14ac:dyDescent="0.2">
      <c r="A14" s="17"/>
      <c r="B14" s="17"/>
      <c r="C14" s="18"/>
      <c r="D14" s="26" t="s">
        <v>22</v>
      </c>
      <c r="E14" s="17"/>
      <c r="F14" s="23">
        <f t="shared" si="0"/>
        <v>100</v>
      </c>
      <c r="G14" s="17"/>
      <c r="H14" s="23">
        <f t="shared" si="4"/>
        <v>0</v>
      </c>
      <c r="I14" s="23" t="str">
        <f>IFERROR(VLOOKUP(E14,'Coeff H'!A:B,2),"-")</f>
        <v>-</v>
      </c>
      <c r="J14" s="23" t="str">
        <f>IFERROR(VLOOKUP(C14,MAM!A:B,2),"-")</f>
        <v>-</v>
      </c>
      <c r="K14" s="23" t="str">
        <f t="shared" si="1"/>
        <v>-</v>
      </c>
      <c r="L14" s="24" t="str">
        <f t="shared" si="2"/>
        <v>-</v>
      </c>
      <c r="M14" s="25" t="str">
        <f t="shared" si="3"/>
        <v>-</v>
      </c>
    </row>
    <row r="15" spans="1:13" ht="12.75" customHeight="1" x14ac:dyDescent="0.2">
      <c r="A15" s="17"/>
      <c r="B15" s="17"/>
      <c r="C15" s="18"/>
      <c r="D15" s="26" t="s">
        <v>22</v>
      </c>
      <c r="E15" s="17"/>
      <c r="F15" s="23">
        <f t="shared" si="0"/>
        <v>100</v>
      </c>
      <c r="G15" s="17"/>
      <c r="H15" s="23">
        <f t="shared" si="4"/>
        <v>0</v>
      </c>
      <c r="I15" s="23" t="str">
        <f>IFERROR(VLOOKUP(E15,'Coeff H'!A:B,2),"-")</f>
        <v>-</v>
      </c>
      <c r="J15" s="23" t="str">
        <f>IFERROR(VLOOKUP(C15,MAM!A:B,2),"-")</f>
        <v>-</v>
      </c>
      <c r="K15" s="23" t="str">
        <f t="shared" si="1"/>
        <v>-</v>
      </c>
      <c r="L15" s="24" t="str">
        <f t="shared" si="2"/>
        <v>-</v>
      </c>
      <c r="M15" s="25" t="str">
        <f t="shared" si="3"/>
        <v>-</v>
      </c>
    </row>
    <row r="16" spans="1:13" ht="12.75" customHeight="1" x14ac:dyDescent="0.2">
      <c r="A16" s="17"/>
      <c r="B16" s="17"/>
      <c r="C16" s="18"/>
      <c r="D16" s="26" t="s">
        <v>22</v>
      </c>
      <c r="E16" s="17"/>
      <c r="F16" s="23">
        <f t="shared" si="0"/>
        <v>100</v>
      </c>
      <c r="G16" s="17"/>
      <c r="H16" s="23">
        <f t="shared" si="4"/>
        <v>0</v>
      </c>
      <c r="I16" s="23" t="str">
        <f>IFERROR(VLOOKUP(E16,'Coeff H'!A:B,2),"-")</f>
        <v>-</v>
      </c>
      <c r="J16" s="23" t="str">
        <f>IFERROR(VLOOKUP(C16,MAM!A:B,2),"-")</f>
        <v>-</v>
      </c>
      <c r="K16" s="23" t="str">
        <f t="shared" si="1"/>
        <v>-</v>
      </c>
      <c r="L16" s="24" t="str">
        <f t="shared" si="2"/>
        <v>-</v>
      </c>
      <c r="M16" s="25" t="str">
        <f t="shared" si="3"/>
        <v>-</v>
      </c>
    </row>
    <row r="17" spans="1:13" ht="12.75" customHeight="1" x14ac:dyDescent="0.2">
      <c r="A17" s="17"/>
      <c r="B17" s="17"/>
      <c r="C17" s="18"/>
      <c r="D17" s="26" t="s">
        <v>22</v>
      </c>
      <c r="E17" s="17"/>
      <c r="F17" s="23">
        <f t="shared" si="0"/>
        <v>100</v>
      </c>
      <c r="G17" s="17"/>
      <c r="H17" s="23">
        <f t="shared" si="4"/>
        <v>0</v>
      </c>
      <c r="I17" s="23" t="str">
        <f>IFERROR(VLOOKUP(E17,'Coeff H'!A:B,2),"-")</f>
        <v>-</v>
      </c>
      <c r="J17" s="23" t="str">
        <f>IFERROR(VLOOKUP(C17,MAM!A:B,2),"-")</f>
        <v>-</v>
      </c>
      <c r="K17" s="23" t="str">
        <f t="shared" si="1"/>
        <v>-</v>
      </c>
      <c r="L17" s="24" t="str">
        <f t="shared" si="2"/>
        <v>-</v>
      </c>
      <c r="M17" s="25" t="str">
        <f t="shared" si="3"/>
        <v>-</v>
      </c>
    </row>
    <row r="18" spans="1:13" ht="12.75" customHeight="1" x14ac:dyDescent="0.2">
      <c r="A18" s="17"/>
      <c r="B18" s="17"/>
      <c r="C18" s="18"/>
      <c r="D18" s="26" t="s">
        <v>22</v>
      </c>
      <c r="E18" s="17"/>
      <c r="F18" s="23">
        <f t="shared" si="0"/>
        <v>100</v>
      </c>
      <c r="G18" s="17"/>
      <c r="H18" s="23">
        <f t="shared" si="4"/>
        <v>0</v>
      </c>
      <c r="I18" s="23" t="str">
        <f>IFERROR(VLOOKUP(E18,'Coeff H'!A:B,2),"-")</f>
        <v>-</v>
      </c>
      <c r="J18" s="23" t="str">
        <f>IFERROR(VLOOKUP(C18,MAM!A:B,2),"-")</f>
        <v>-</v>
      </c>
      <c r="K18" s="23" t="str">
        <f t="shared" si="1"/>
        <v>-</v>
      </c>
      <c r="L18" s="24" t="str">
        <f t="shared" si="2"/>
        <v>-</v>
      </c>
      <c r="M18" s="25" t="str">
        <f t="shared" si="3"/>
        <v>-</v>
      </c>
    </row>
    <row r="19" spans="1:13" ht="12.75" customHeight="1" x14ac:dyDescent="0.2">
      <c r="A19" s="17"/>
      <c r="B19" s="17"/>
      <c r="C19" s="18"/>
      <c r="D19" s="26" t="s">
        <v>22</v>
      </c>
      <c r="E19" s="17"/>
      <c r="F19" s="23">
        <f t="shared" si="0"/>
        <v>100</v>
      </c>
      <c r="G19" s="17"/>
      <c r="H19" s="23">
        <f t="shared" si="4"/>
        <v>0</v>
      </c>
      <c r="I19" s="23" t="str">
        <f>IFERROR(VLOOKUP(E19,'Coeff H'!A:B,2),"-")</f>
        <v>-</v>
      </c>
      <c r="J19" s="23" t="str">
        <f>IFERROR(VLOOKUP(C19,MAM!A:B,2),"-")</f>
        <v>-</v>
      </c>
      <c r="K19" s="23" t="str">
        <f t="shared" si="1"/>
        <v>-</v>
      </c>
      <c r="L19" s="24" t="str">
        <f t="shared" si="2"/>
        <v>-</v>
      </c>
      <c r="M19" s="25" t="str">
        <f t="shared" si="3"/>
        <v>-</v>
      </c>
    </row>
    <row r="20" spans="1:13" ht="12.75" customHeight="1" x14ac:dyDescent="0.2">
      <c r="A20" s="17"/>
      <c r="B20" s="17"/>
      <c r="C20" s="18"/>
      <c r="D20" s="26" t="s">
        <v>22</v>
      </c>
      <c r="E20" s="17"/>
      <c r="F20" s="23">
        <f t="shared" si="0"/>
        <v>100</v>
      </c>
      <c r="G20" s="17"/>
      <c r="H20" s="23">
        <f t="shared" si="4"/>
        <v>0</v>
      </c>
      <c r="I20" s="23" t="str">
        <f>IFERROR(VLOOKUP(E20,'Coeff H'!A:B,2),"-")</f>
        <v>-</v>
      </c>
      <c r="J20" s="23" t="str">
        <f>IFERROR(VLOOKUP(C20,MAM!A:B,2),"-")</f>
        <v>-</v>
      </c>
      <c r="K20" s="23" t="str">
        <f t="shared" si="1"/>
        <v>-</v>
      </c>
      <c r="L20" s="24" t="str">
        <f t="shared" si="2"/>
        <v>-</v>
      </c>
      <c r="M20" s="25" t="str">
        <f t="shared" si="3"/>
        <v>-</v>
      </c>
    </row>
    <row r="21" spans="1:13" ht="12.75" customHeight="1" x14ac:dyDescent="0.2">
      <c r="A21" s="17"/>
      <c r="B21" s="17"/>
      <c r="C21" s="18"/>
      <c r="D21" s="26" t="s">
        <v>22</v>
      </c>
      <c r="E21" s="17"/>
      <c r="F21" s="23">
        <f t="shared" si="0"/>
        <v>100</v>
      </c>
      <c r="G21" s="17"/>
      <c r="H21" s="23">
        <f t="shared" si="4"/>
        <v>0</v>
      </c>
      <c r="I21" s="23" t="str">
        <f>IFERROR(VLOOKUP(E21,'Coeff H'!A:B,2),"-")</f>
        <v>-</v>
      </c>
      <c r="J21" s="23" t="str">
        <f>IFERROR(VLOOKUP(C21,MAM!A:B,2),"-")</f>
        <v>-</v>
      </c>
      <c r="K21" s="23" t="str">
        <f t="shared" si="1"/>
        <v>-</v>
      </c>
      <c r="L21" s="24" t="str">
        <f t="shared" si="2"/>
        <v>-</v>
      </c>
      <c r="M21" s="25" t="str">
        <f t="shared" si="3"/>
        <v>-</v>
      </c>
    </row>
    <row r="22" spans="1:13" ht="12.75" customHeight="1" x14ac:dyDescent="0.2">
      <c r="A22" s="17"/>
      <c r="B22" s="17"/>
      <c r="C22" s="18"/>
      <c r="D22" s="26" t="s">
        <v>22</v>
      </c>
      <c r="E22" s="17"/>
      <c r="F22" s="23">
        <f t="shared" si="0"/>
        <v>100</v>
      </c>
      <c r="G22" s="17"/>
      <c r="H22" s="23">
        <f t="shared" si="4"/>
        <v>0</v>
      </c>
      <c r="I22" s="23" t="str">
        <f>IFERROR(VLOOKUP(E22,'Coeff H'!A:B,2),"-")</f>
        <v>-</v>
      </c>
      <c r="J22" s="23" t="str">
        <f>IFERROR(VLOOKUP(C22,MAM!A:B,2),"-")</f>
        <v>-</v>
      </c>
      <c r="K22" s="23" t="str">
        <f t="shared" si="1"/>
        <v>-</v>
      </c>
      <c r="L22" s="24" t="str">
        <f t="shared" si="2"/>
        <v>-</v>
      </c>
      <c r="M22" s="25" t="str">
        <f t="shared" si="3"/>
        <v>-</v>
      </c>
    </row>
    <row r="23" spans="1:13" ht="12.75" customHeight="1" x14ac:dyDescent="0.2">
      <c r="A23" s="17"/>
      <c r="B23" s="17"/>
      <c r="C23" s="18"/>
      <c r="D23" s="26" t="s">
        <v>22</v>
      </c>
      <c r="E23" s="17"/>
      <c r="F23" s="23">
        <f t="shared" si="0"/>
        <v>100</v>
      </c>
      <c r="G23" s="17"/>
      <c r="H23" s="23">
        <f t="shared" si="4"/>
        <v>0</v>
      </c>
      <c r="I23" s="23" t="str">
        <f>IFERROR(VLOOKUP(E23,'Coeff H'!A:B,2),"-")</f>
        <v>-</v>
      </c>
      <c r="J23" s="23" t="str">
        <f>IFERROR(VLOOKUP(C23,MAM!A:B,2),"-")</f>
        <v>-</v>
      </c>
      <c r="K23" s="23" t="str">
        <f t="shared" si="1"/>
        <v>-</v>
      </c>
      <c r="L23" s="24" t="str">
        <f t="shared" si="2"/>
        <v>-</v>
      </c>
      <c r="M23" s="25" t="str">
        <f t="shared" si="3"/>
        <v>-</v>
      </c>
    </row>
  </sheetData>
  <sheetProtection selectLockedCells="1" selectUnlockedCells="1"/>
  <autoFilter ref="A3:M9" xr:uid="{BF6A9247-B836-481B-B60B-4E1A61B7A868}">
    <sortState xmlns:xlrd2="http://schemas.microsoft.com/office/spreadsheetml/2017/richdata2" ref="A4:M9">
      <sortCondition ref="M3:M9"/>
    </sortState>
  </autoFilter>
  <sortState xmlns:xlrd2="http://schemas.microsoft.com/office/spreadsheetml/2017/richdata2" ref="A4:M23">
    <sortCondition ref="M4:M23"/>
  </sortState>
  <mergeCells count="1">
    <mergeCell ref="A2:L2"/>
  </mergeCells>
  <pageMargins left="0.78749999999999998" right="0.78749999999999998" top="1.0249999999999999" bottom="1.0249999999999999" header="0.78749999999999998" footer="0.78749999999999998"/>
  <pageSetup paperSize="9" orientation="landscape" useFirstPageNumber="1" horizontalDpi="300" verticalDpi="300" r:id="rId1"/>
  <headerFooter alignWithMargins="0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A165D-A517-49E3-8008-183A56902998}">
  <sheetPr>
    <tabColor theme="9"/>
  </sheetPr>
  <dimension ref="A1:M23"/>
  <sheetViews>
    <sheetView zoomScale="110" zoomScaleNormal="110" workbookViewId="0">
      <selection activeCell="G6" sqref="G6"/>
    </sheetView>
  </sheetViews>
  <sheetFormatPr baseColWidth="10" defaultColWidth="11.5703125" defaultRowHeight="11.25" x14ac:dyDescent="0.2"/>
  <cols>
    <col min="1" max="1" width="17" style="1" bestFit="1" customWidth="1"/>
    <col min="2" max="2" width="23.7109375" style="1" customWidth="1"/>
    <col min="3" max="3" width="8.140625" style="2" customWidth="1"/>
    <col min="4" max="4" width="7.7109375" style="1" customWidth="1"/>
    <col min="5" max="6" width="8.7109375" style="1" customWidth="1"/>
    <col min="7" max="7" width="7.28515625" style="1" bestFit="1" customWidth="1"/>
    <col min="8" max="8" width="7.85546875" style="1" bestFit="1" customWidth="1"/>
    <col min="9" max="10" width="7.85546875" style="1" customWidth="1"/>
    <col min="11" max="11" width="9.42578125" style="1" bestFit="1" customWidth="1"/>
    <col min="12" max="12" width="10.140625" style="2" bestFit="1" customWidth="1"/>
    <col min="13" max="13" width="9.140625" style="2" customWidth="1"/>
    <col min="14" max="16384" width="11.5703125" style="1"/>
  </cols>
  <sheetData>
    <row r="1" spans="1:13" ht="18" x14ac:dyDescent="0.25">
      <c r="A1" s="19" t="s">
        <v>20</v>
      </c>
      <c r="B1" s="19" t="s">
        <v>19</v>
      </c>
      <c r="C1" s="19">
        <v>120</v>
      </c>
      <c r="D1" s="19" t="s">
        <v>10</v>
      </c>
      <c r="E1" s="19"/>
      <c r="F1" s="19"/>
      <c r="G1" s="19"/>
      <c r="H1" s="19"/>
      <c r="I1" s="19"/>
      <c r="J1" s="19"/>
      <c r="K1" s="19"/>
      <c r="L1" s="19"/>
      <c r="M1" s="19"/>
    </row>
    <row r="2" spans="1:13" s="3" customFormat="1" ht="12.75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3"/>
    </row>
    <row r="3" spans="1:13" ht="12.75" x14ac:dyDescent="0.2">
      <c r="A3" s="20" t="s">
        <v>7</v>
      </c>
      <c r="B3" s="20" t="s">
        <v>8</v>
      </c>
      <c r="C3" s="20" t="s">
        <v>0</v>
      </c>
      <c r="D3" s="20" t="s">
        <v>11</v>
      </c>
      <c r="E3" s="20" t="s">
        <v>2</v>
      </c>
      <c r="F3" s="20" t="s">
        <v>12</v>
      </c>
      <c r="G3" s="20" t="s">
        <v>18</v>
      </c>
      <c r="H3" s="20" t="s">
        <v>3</v>
      </c>
      <c r="I3" s="20" t="s">
        <v>13</v>
      </c>
      <c r="J3" s="20" t="s">
        <v>14</v>
      </c>
      <c r="K3" s="20" t="s">
        <v>15</v>
      </c>
      <c r="L3" s="20" t="s">
        <v>16</v>
      </c>
      <c r="M3" s="20" t="s">
        <v>1</v>
      </c>
    </row>
    <row r="4" spans="1:13" ht="12.75" customHeight="1" x14ac:dyDescent="0.2">
      <c r="A4" s="16" t="s">
        <v>35</v>
      </c>
      <c r="B4" s="16" t="s">
        <v>37</v>
      </c>
      <c r="C4" s="16">
        <v>41</v>
      </c>
      <c r="D4" s="26" t="s">
        <v>22</v>
      </c>
      <c r="E4" s="15">
        <v>104.95</v>
      </c>
      <c r="F4" s="23">
        <f t="shared" ref="F4:F23" si="0">$C$1</f>
        <v>120</v>
      </c>
      <c r="G4" s="15">
        <v>15</v>
      </c>
      <c r="H4" s="23">
        <f t="shared" ref="H4:H23" si="1">F4*G4</f>
        <v>1800</v>
      </c>
      <c r="I4" s="23">
        <f>IFERROR(VLOOKUP(E4,'Coeff H'!A:B,2),"-")</f>
        <v>0.57074999999999998</v>
      </c>
      <c r="J4" s="23">
        <f>IFERROR(VLOOKUP(C4,MAM!A:B,2),"-")</f>
        <v>1.01</v>
      </c>
      <c r="K4" s="23">
        <f t="shared" ref="K4:K23" si="2">IFERROR(H4*I4*J4,"-")</f>
        <v>1037.6234999999999</v>
      </c>
      <c r="L4" s="24">
        <f t="shared" ref="L4:L23" si="3">IFERROR(K4/MAX($K$4:$K$23),"-")</f>
        <v>1</v>
      </c>
      <c r="M4" s="25">
        <f t="shared" ref="M4:M23" si="4">IFERROR(RANK(L4,$L$4:$L$23,0),"-")</f>
        <v>1</v>
      </c>
    </row>
    <row r="5" spans="1:13" ht="12.75" customHeight="1" x14ac:dyDescent="0.2">
      <c r="A5" s="15" t="s">
        <v>47</v>
      </c>
      <c r="B5" s="15" t="s">
        <v>48</v>
      </c>
      <c r="C5" s="16">
        <v>26</v>
      </c>
      <c r="D5" s="26" t="s">
        <v>22</v>
      </c>
      <c r="E5" s="15">
        <v>107</v>
      </c>
      <c r="F5" s="23">
        <f t="shared" si="0"/>
        <v>120</v>
      </c>
      <c r="G5" s="15">
        <v>14</v>
      </c>
      <c r="H5" s="23">
        <f t="shared" si="1"/>
        <v>1680</v>
      </c>
      <c r="I5" s="23">
        <f>IFERROR(VLOOKUP(E5,'Coeff H'!A:B,2),"-")</f>
        <v>0.56710000000000005</v>
      </c>
      <c r="J5" s="23">
        <f>IFERROR(VLOOKUP(C5,MAM!A:B,2),"-")</f>
        <v>1</v>
      </c>
      <c r="K5" s="23">
        <f t="shared" si="2"/>
        <v>952.72800000000007</v>
      </c>
      <c r="L5" s="24">
        <f t="shared" si="3"/>
        <v>0.91818275125804316</v>
      </c>
      <c r="M5" s="25">
        <f t="shared" si="4"/>
        <v>2</v>
      </c>
    </row>
    <row r="6" spans="1:13" ht="12.75" customHeight="1" x14ac:dyDescent="0.2">
      <c r="A6" s="15" t="s">
        <v>23</v>
      </c>
      <c r="B6" s="15" t="s">
        <v>24</v>
      </c>
      <c r="C6" s="16">
        <v>55</v>
      </c>
      <c r="D6" s="26" t="s">
        <v>22</v>
      </c>
      <c r="E6" s="15">
        <v>109.8</v>
      </c>
      <c r="F6" s="23">
        <f t="shared" si="0"/>
        <v>120</v>
      </c>
      <c r="G6" s="15">
        <v>7</v>
      </c>
      <c r="H6" s="23">
        <f t="shared" si="1"/>
        <v>840</v>
      </c>
      <c r="I6" s="23">
        <f>IFERROR(VLOOKUP(E6,'Coeff H'!A:B,2),"-")</f>
        <v>0.56274999999999997</v>
      </c>
      <c r="J6" s="23">
        <f>IFERROR(VLOOKUP(C6,MAM!A:B,2),"-")</f>
        <v>1.2250000000000001</v>
      </c>
      <c r="K6" s="23">
        <f t="shared" si="2"/>
        <v>579.06975</v>
      </c>
      <c r="L6" s="24">
        <f t="shared" si="3"/>
        <v>0.55807308720359561</v>
      </c>
      <c r="M6" s="25">
        <f t="shared" si="4"/>
        <v>3</v>
      </c>
    </row>
    <row r="7" spans="1:13" ht="12.75" customHeight="1" x14ac:dyDescent="0.2">
      <c r="A7" s="15"/>
      <c r="B7" s="15"/>
      <c r="C7" s="16"/>
      <c r="D7" s="26" t="s">
        <v>22</v>
      </c>
      <c r="E7" s="15"/>
      <c r="F7" s="23">
        <f t="shared" si="0"/>
        <v>120</v>
      </c>
      <c r="G7" s="15"/>
      <c r="H7" s="23">
        <f t="shared" si="1"/>
        <v>0</v>
      </c>
      <c r="I7" s="23" t="str">
        <f>IFERROR(VLOOKUP(E7,'Coeff H'!A:B,2),"-")</f>
        <v>-</v>
      </c>
      <c r="J7" s="23" t="str">
        <f>IFERROR(VLOOKUP(C7,MAM!A:B,2),"-")</f>
        <v>-</v>
      </c>
      <c r="K7" s="23" t="str">
        <f t="shared" si="2"/>
        <v>-</v>
      </c>
      <c r="L7" s="24" t="str">
        <f t="shared" si="3"/>
        <v>-</v>
      </c>
      <c r="M7" s="25" t="str">
        <f t="shared" si="4"/>
        <v>-</v>
      </c>
    </row>
    <row r="8" spans="1:13" ht="12.75" customHeight="1" x14ac:dyDescent="0.2">
      <c r="A8" s="15"/>
      <c r="B8" s="15"/>
      <c r="C8" s="16"/>
      <c r="D8" s="26" t="s">
        <v>22</v>
      </c>
      <c r="E8" s="15"/>
      <c r="F8" s="23">
        <f t="shared" si="0"/>
        <v>120</v>
      </c>
      <c r="G8" s="15"/>
      <c r="H8" s="23">
        <f t="shared" si="1"/>
        <v>0</v>
      </c>
      <c r="I8" s="23" t="str">
        <f>IFERROR(VLOOKUP(E8,'Coeff H'!A:B,2),"-")</f>
        <v>-</v>
      </c>
      <c r="J8" s="23" t="str">
        <f>IFERROR(VLOOKUP(C8,MAM!A:B,2),"-")</f>
        <v>-</v>
      </c>
      <c r="K8" s="23" t="str">
        <f t="shared" si="2"/>
        <v>-</v>
      </c>
      <c r="L8" s="24" t="str">
        <f t="shared" si="3"/>
        <v>-</v>
      </c>
      <c r="M8" s="25" t="str">
        <f t="shared" si="4"/>
        <v>-</v>
      </c>
    </row>
    <row r="9" spans="1:13" ht="12.75" customHeight="1" x14ac:dyDescent="0.2">
      <c r="A9" s="15"/>
      <c r="B9" s="15"/>
      <c r="C9" s="16"/>
      <c r="D9" s="26" t="s">
        <v>22</v>
      </c>
      <c r="E9" s="15"/>
      <c r="F9" s="23">
        <f t="shared" si="0"/>
        <v>120</v>
      </c>
      <c r="G9" s="15"/>
      <c r="H9" s="23">
        <f t="shared" si="1"/>
        <v>0</v>
      </c>
      <c r="I9" s="23" t="str">
        <f>IFERROR(VLOOKUP(E9,'Coeff H'!A:B,2),"-")</f>
        <v>-</v>
      </c>
      <c r="J9" s="23" t="str">
        <f>IFERROR(VLOOKUP(C9,MAM!A:B,2),"-")</f>
        <v>-</v>
      </c>
      <c r="K9" s="23" t="str">
        <f t="shared" si="2"/>
        <v>-</v>
      </c>
      <c r="L9" s="24" t="str">
        <f t="shared" si="3"/>
        <v>-</v>
      </c>
      <c r="M9" s="25" t="str">
        <f t="shared" si="4"/>
        <v>-</v>
      </c>
    </row>
    <row r="10" spans="1:13" ht="12.75" customHeight="1" x14ac:dyDescent="0.2">
      <c r="A10" s="15"/>
      <c r="B10" s="15"/>
      <c r="C10" s="16"/>
      <c r="D10" s="26" t="s">
        <v>22</v>
      </c>
      <c r="E10" s="15"/>
      <c r="F10" s="23">
        <f t="shared" si="0"/>
        <v>120</v>
      </c>
      <c r="G10" s="15"/>
      <c r="H10" s="23">
        <f t="shared" si="1"/>
        <v>0</v>
      </c>
      <c r="I10" s="23" t="str">
        <f>IFERROR(VLOOKUP(E10,'Coeff H'!A:B,2),"-")</f>
        <v>-</v>
      </c>
      <c r="J10" s="23" t="str">
        <f>IFERROR(VLOOKUP(C10,MAM!A:B,2),"-")</f>
        <v>-</v>
      </c>
      <c r="K10" s="23" t="str">
        <f t="shared" si="2"/>
        <v>-</v>
      </c>
      <c r="L10" s="24" t="str">
        <f t="shared" si="3"/>
        <v>-</v>
      </c>
      <c r="M10" s="25" t="str">
        <f t="shared" si="4"/>
        <v>-</v>
      </c>
    </row>
    <row r="11" spans="1:13" ht="12.75" customHeight="1" x14ac:dyDescent="0.2">
      <c r="A11" s="15"/>
      <c r="B11" s="15"/>
      <c r="C11" s="16"/>
      <c r="D11" s="26" t="s">
        <v>22</v>
      </c>
      <c r="E11" s="15"/>
      <c r="F11" s="23">
        <f t="shared" si="0"/>
        <v>120</v>
      </c>
      <c r="G11" s="15"/>
      <c r="H11" s="23">
        <f t="shared" si="1"/>
        <v>0</v>
      </c>
      <c r="I11" s="23" t="str">
        <f>IFERROR(VLOOKUP(E11,'Coeff H'!A:B,2),"-")</f>
        <v>-</v>
      </c>
      <c r="J11" s="23" t="str">
        <f>IFERROR(VLOOKUP(C11,MAM!A:B,2),"-")</f>
        <v>-</v>
      </c>
      <c r="K11" s="23" t="str">
        <f t="shared" si="2"/>
        <v>-</v>
      </c>
      <c r="L11" s="24" t="str">
        <f t="shared" si="3"/>
        <v>-</v>
      </c>
      <c r="M11" s="25" t="str">
        <f t="shared" si="4"/>
        <v>-</v>
      </c>
    </row>
    <row r="12" spans="1:13" ht="12.75" customHeight="1" x14ac:dyDescent="0.2">
      <c r="A12" s="15"/>
      <c r="B12" s="15"/>
      <c r="C12" s="16"/>
      <c r="D12" s="26" t="s">
        <v>22</v>
      </c>
      <c r="E12" s="15"/>
      <c r="F12" s="23">
        <f t="shared" si="0"/>
        <v>120</v>
      </c>
      <c r="G12" s="15"/>
      <c r="H12" s="23">
        <f t="shared" si="1"/>
        <v>0</v>
      </c>
      <c r="I12" s="23" t="str">
        <f>IFERROR(VLOOKUP(E12,'Coeff H'!A:B,2),"-")</f>
        <v>-</v>
      </c>
      <c r="J12" s="23" t="str">
        <f>IFERROR(VLOOKUP(C12,MAM!A:B,2),"-")</f>
        <v>-</v>
      </c>
      <c r="K12" s="23" t="str">
        <f t="shared" si="2"/>
        <v>-</v>
      </c>
      <c r="L12" s="24" t="str">
        <f t="shared" si="3"/>
        <v>-</v>
      </c>
      <c r="M12" s="25" t="str">
        <f t="shared" si="4"/>
        <v>-</v>
      </c>
    </row>
    <row r="13" spans="1:13" ht="12.75" customHeight="1" x14ac:dyDescent="0.2">
      <c r="A13" s="15"/>
      <c r="B13" s="15"/>
      <c r="C13" s="16"/>
      <c r="D13" s="26" t="s">
        <v>22</v>
      </c>
      <c r="E13" s="15"/>
      <c r="F13" s="23">
        <f t="shared" si="0"/>
        <v>120</v>
      </c>
      <c r="G13" s="15"/>
      <c r="H13" s="23">
        <f t="shared" si="1"/>
        <v>0</v>
      </c>
      <c r="I13" s="23" t="str">
        <f>IFERROR(VLOOKUP(E13,'Coeff H'!A:B,2),"-")</f>
        <v>-</v>
      </c>
      <c r="J13" s="23" t="str">
        <f>IFERROR(VLOOKUP(C13,MAM!A:B,2),"-")</f>
        <v>-</v>
      </c>
      <c r="K13" s="23" t="str">
        <f t="shared" si="2"/>
        <v>-</v>
      </c>
      <c r="L13" s="24" t="str">
        <f t="shared" si="3"/>
        <v>-</v>
      </c>
      <c r="M13" s="25" t="str">
        <f t="shared" si="4"/>
        <v>-</v>
      </c>
    </row>
    <row r="14" spans="1:13" ht="12.75" customHeight="1" x14ac:dyDescent="0.2">
      <c r="A14" s="17"/>
      <c r="B14" s="17"/>
      <c r="C14" s="18"/>
      <c r="D14" s="26" t="s">
        <v>22</v>
      </c>
      <c r="E14" s="17"/>
      <c r="F14" s="23">
        <f t="shared" si="0"/>
        <v>120</v>
      </c>
      <c r="G14" s="17"/>
      <c r="H14" s="23">
        <f t="shared" si="1"/>
        <v>0</v>
      </c>
      <c r="I14" s="23" t="str">
        <f>IFERROR(VLOOKUP(E14,'Coeff H'!A:B,2),"-")</f>
        <v>-</v>
      </c>
      <c r="J14" s="23" t="str">
        <f>IFERROR(VLOOKUP(C14,MAM!A:B,2),"-")</f>
        <v>-</v>
      </c>
      <c r="K14" s="23" t="str">
        <f t="shared" si="2"/>
        <v>-</v>
      </c>
      <c r="L14" s="24" t="str">
        <f t="shared" si="3"/>
        <v>-</v>
      </c>
      <c r="M14" s="25" t="str">
        <f t="shared" si="4"/>
        <v>-</v>
      </c>
    </row>
    <row r="15" spans="1:13" ht="12.75" customHeight="1" x14ac:dyDescent="0.2">
      <c r="A15" s="17"/>
      <c r="B15" s="17"/>
      <c r="C15" s="18"/>
      <c r="D15" s="26" t="s">
        <v>22</v>
      </c>
      <c r="E15" s="17"/>
      <c r="F15" s="23">
        <f t="shared" si="0"/>
        <v>120</v>
      </c>
      <c r="G15" s="17"/>
      <c r="H15" s="23">
        <f t="shared" si="1"/>
        <v>0</v>
      </c>
      <c r="I15" s="23" t="str">
        <f>IFERROR(VLOOKUP(E15,'Coeff H'!A:B,2),"-")</f>
        <v>-</v>
      </c>
      <c r="J15" s="23" t="str">
        <f>IFERROR(VLOOKUP(C15,MAM!A:B,2),"-")</f>
        <v>-</v>
      </c>
      <c r="K15" s="23" t="str">
        <f t="shared" si="2"/>
        <v>-</v>
      </c>
      <c r="L15" s="24" t="str">
        <f t="shared" si="3"/>
        <v>-</v>
      </c>
      <c r="M15" s="25" t="str">
        <f t="shared" si="4"/>
        <v>-</v>
      </c>
    </row>
    <row r="16" spans="1:13" ht="12.75" customHeight="1" x14ac:dyDescent="0.2">
      <c r="A16" s="17"/>
      <c r="B16" s="17"/>
      <c r="C16" s="18"/>
      <c r="D16" s="26" t="s">
        <v>22</v>
      </c>
      <c r="E16" s="17"/>
      <c r="F16" s="23">
        <f t="shared" si="0"/>
        <v>120</v>
      </c>
      <c r="G16" s="17"/>
      <c r="H16" s="23">
        <f t="shared" si="1"/>
        <v>0</v>
      </c>
      <c r="I16" s="23" t="str">
        <f>IFERROR(VLOOKUP(E16,'Coeff H'!A:B,2),"-")</f>
        <v>-</v>
      </c>
      <c r="J16" s="23" t="str">
        <f>IFERROR(VLOOKUP(C16,MAM!A:B,2),"-")</f>
        <v>-</v>
      </c>
      <c r="K16" s="23" t="str">
        <f t="shared" si="2"/>
        <v>-</v>
      </c>
      <c r="L16" s="24" t="str">
        <f t="shared" si="3"/>
        <v>-</v>
      </c>
      <c r="M16" s="25" t="str">
        <f t="shared" si="4"/>
        <v>-</v>
      </c>
    </row>
    <row r="17" spans="1:13" ht="12.75" customHeight="1" x14ac:dyDescent="0.2">
      <c r="A17" s="17"/>
      <c r="B17" s="17"/>
      <c r="C17" s="18"/>
      <c r="D17" s="26" t="s">
        <v>22</v>
      </c>
      <c r="E17" s="17"/>
      <c r="F17" s="23">
        <f t="shared" si="0"/>
        <v>120</v>
      </c>
      <c r="G17" s="17"/>
      <c r="H17" s="23">
        <f t="shared" si="1"/>
        <v>0</v>
      </c>
      <c r="I17" s="23" t="str">
        <f>IFERROR(VLOOKUP(E17,'Coeff H'!A:B,2),"-")</f>
        <v>-</v>
      </c>
      <c r="J17" s="23" t="str">
        <f>IFERROR(VLOOKUP(C17,MAM!A:B,2),"-")</f>
        <v>-</v>
      </c>
      <c r="K17" s="23" t="str">
        <f t="shared" si="2"/>
        <v>-</v>
      </c>
      <c r="L17" s="24" t="str">
        <f t="shared" si="3"/>
        <v>-</v>
      </c>
      <c r="M17" s="25" t="str">
        <f t="shared" si="4"/>
        <v>-</v>
      </c>
    </row>
    <row r="18" spans="1:13" ht="12.75" customHeight="1" x14ac:dyDescent="0.2">
      <c r="A18" s="17"/>
      <c r="B18" s="17"/>
      <c r="C18" s="18"/>
      <c r="D18" s="26" t="s">
        <v>22</v>
      </c>
      <c r="E18" s="17"/>
      <c r="F18" s="23">
        <f t="shared" si="0"/>
        <v>120</v>
      </c>
      <c r="G18" s="17"/>
      <c r="H18" s="23">
        <f t="shared" si="1"/>
        <v>0</v>
      </c>
      <c r="I18" s="23" t="str">
        <f>IFERROR(VLOOKUP(E18,'Coeff H'!A:B,2),"-")</f>
        <v>-</v>
      </c>
      <c r="J18" s="23" t="str">
        <f>IFERROR(VLOOKUP(C18,MAM!A:B,2),"-")</f>
        <v>-</v>
      </c>
      <c r="K18" s="23" t="str">
        <f t="shared" si="2"/>
        <v>-</v>
      </c>
      <c r="L18" s="24" t="str">
        <f t="shared" si="3"/>
        <v>-</v>
      </c>
      <c r="M18" s="25" t="str">
        <f t="shared" si="4"/>
        <v>-</v>
      </c>
    </row>
    <row r="19" spans="1:13" ht="12.75" customHeight="1" x14ac:dyDescent="0.2">
      <c r="A19" s="17"/>
      <c r="B19" s="17"/>
      <c r="C19" s="18"/>
      <c r="D19" s="26" t="s">
        <v>22</v>
      </c>
      <c r="E19" s="17"/>
      <c r="F19" s="23">
        <f t="shared" si="0"/>
        <v>120</v>
      </c>
      <c r="G19" s="17"/>
      <c r="H19" s="23">
        <f t="shared" si="1"/>
        <v>0</v>
      </c>
      <c r="I19" s="23" t="str">
        <f>IFERROR(VLOOKUP(E19,'Coeff H'!A:B,2),"-")</f>
        <v>-</v>
      </c>
      <c r="J19" s="23" t="str">
        <f>IFERROR(VLOOKUP(C19,MAM!A:B,2),"-")</f>
        <v>-</v>
      </c>
      <c r="K19" s="23" t="str">
        <f t="shared" si="2"/>
        <v>-</v>
      </c>
      <c r="L19" s="24" t="str">
        <f t="shared" si="3"/>
        <v>-</v>
      </c>
      <c r="M19" s="25" t="str">
        <f t="shared" si="4"/>
        <v>-</v>
      </c>
    </row>
    <row r="20" spans="1:13" ht="12.75" customHeight="1" x14ac:dyDescent="0.2">
      <c r="A20" s="17"/>
      <c r="B20" s="17"/>
      <c r="C20" s="18"/>
      <c r="D20" s="26" t="s">
        <v>22</v>
      </c>
      <c r="E20" s="17"/>
      <c r="F20" s="23">
        <f t="shared" si="0"/>
        <v>120</v>
      </c>
      <c r="G20" s="17"/>
      <c r="H20" s="23">
        <f t="shared" si="1"/>
        <v>0</v>
      </c>
      <c r="I20" s="23" t="str">
        <f>IFERROR(VLOOKUP(E20,'Coeff H'!A:B,2),"-")</f>
        <v>-</v>
      </c>
      <c r="J20" s="23" t="str">
        <f>IFERROR(VLOOKUP(C20,MAM!A:B,2),"-")</f>
        <v>-</v>
      </c>
      <c r="K20" s="23" t="str">
        <f t="shared" si="2"/>
        <v>-</v>
      </c>
      <c r="L20" s="24" t="str">
        <f t="shared" si="3"/>
        <v>-</v>
      </c>
      <c r="M20" s="25" t="str">
        <f t="shared" si="4"/>
        <v>-</v>
      </c>
    </row>
    <row r="21" spans="1:13" ht="12.75" customHeight="1" x14ac:dyDescent="0.2">
      <c r="A21" s="17"/>
      <c r="B21" s="17"/>
      <c r="C21" s="18"/>
      <c r="D21" s="26" t="s">
        <v>22</v>
      </c>
      <c r="E21" s="17"/>
      <c r="F21" s="23">
        <f t="shared" si="0"/>
        <v>120</v>
      </c>
      <c r="G21" s="17"/>
      <c r="H21" s="23">
        <f t="shared" si="1"/>
        <v>0</v>
      </c>
      <c r="I21" s="23" t="str">
        <f>IFERROR(VLOOKUP(E21,'Coeff H'!A:B,2),"-")</f>
        <v>-</v>
      </c>
      <c r="J21" s="23" t="str">
        <f>IFERROR(VLOOKUP(C21,MAM!A:B,2),"-")</f>
        <v>-</v>
      </c>
      <c r="K21" s="23" t="str">
        <f t="shared" si="2"/>
        <v>-</v>
      </c>
      <c r="L21" s="24" t="str">
        <f t="shared" si="3"/>
        <v>-</v>
      </c>
      <c r="M21" s="25" t="str">
        <f t="shared" si="4"/>
        <v>-</v>
      </c>
    </row>
    <row r="22" spans="1:13" ht="12.75" customHeight="1" x14ac:dyDescent="0.2">
      <c r="A22" s="17"/>
      <c r="B22" s="17"/>
      <c r="C22" s="18"/>
      <c r="D22" s="26" t="s">
        <v>22</v>
      </c>
      <c r="E22" s="17"/>
      <c r="F22" s="23">
        <f t="shared" si="0"/>
        <v>120</v>
      </c>
      <c r="G22" s="17"/>
      <c r="H22" s="23">
        <f t="shared" si="1"/>
        <v>0</v>
      </c>
      <c r="I22" s="23" t="str">
        <f>IFERROR(VLOOKUP(E22,'Coeff H'!A:B,2),"-")</f>
        <v>-</v>
      </c>
      <c r="J22" s="23" t="str">
        <f>IFERROR(VLOOKUP(C22,MAM!A:B,2),"-")</f>
        <v>-</v>
      </c>
      <c r="K22" s="23" t="str">
        <f t="shared" si="2"/>
        <v>-</v>
      </c>
      <c r="L22" s="24" t="str">
        <f t="shared" si="3"/>
        <v>-</v>
      </c>
      <c r="M22" s="25" t="str">
        <f t="shared" si="4"/>
        <v>-</v>
      </c>
    </row>
    <row r="23" spans="1:13" ht="12.75" customHeight="1" x14ac:dyDescent="0.2">
      <c r="A23" s="17"/>
      <c r="B23" s="17"/>
      <c r="C23" s="18"/>
      <c r="D23" s="26" t="s">
        <v>22</v>
      </c>
      <c r="E23" s="17"/>
      <c r="F23" s="23">
        <f t="shared" si="0"/>
        <v>120</v>
      </c>
      <c r="G23" s="17"/>
      <c r="H23" s="23">
        <f t="shared" si="1"/>
        <v>0</v>
      </c>
      <c r="I23" s="23" t="str">
        <f>IFERROR(VLOOKUP(E23,'Coeff H'!A:B,2),"-")</f>
        <v>-</v>
      </c>
      <c r="J23" s="23" t="str">
        <f>IFERROR(VLOOKUP(C23,MAM!A:B,2),"-")</f>
        <v>-</v>
      </c>
      <c r="K23" s="23" t="str">
        <f t="shared" si="2"/>
        <v>-</v>
      </c>
      <c r="L23" s="24" t="str">
        <f t="shared" si="3"/>
        <v>-</v>
      </c>
      <c r="M23" s="25" t="str">
        <f t="shared" si="4"/>
        <v>-</v>
      </c>
    </row>
  </sheetData>
  <autoFilter ref="A3:M23" xr:uid="{356D61D3-6022-41B7-8333-1550544ACFC9}">
    <sortState xmlns:xlrd2="http://schemas.microsoft.com/office/spreadsheetml/2017/richdata2" ref="A4:M23">
      <sortCondition ref="M4:M23"/>
    </sortState>
  </autoFilter>
  <mergeCells count="1">
    <mergeCell ref="A2:L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29E16-084D-4164-9F92-59E43B6BD174}">
  <sheetPr>
    <tabColor theme="9"/>
  </sheetPr>
  <dimension ref="A1:M23"/>
  <sheetViews>
    <sheetView zoomScale="110" zoomScaleNormal="110" workbookViewId="0">
      <pane ySplit="1" topLeftCell="A2" activePane="bottomLeft" state="frozen"/>
      <selection pane="bottomLeft" activeCell="G4" sqref="G4"/>
    </sheetView>
  </sheetViews>
  <sheetFormatPr baseColWidth="10" defaultColWidth="11.5703125" defaultRowHeight="11.25" x14ac:dyDescent="0.2"/>
  <cols>
    <col min="1" max="1" width="17" style="1" bestFit="1" customWidth="1"/>
    <col min="2" max="2" width="23.7109375" style="1" customWidth="1"/>
    <col min="3" max="3" width="8.140625" style="2" customWidth="1"/>
    <col min="4" max="4" width="7.7109375" style="1" customWidth="1"/>
    <col min="5" max="6" width="8.7109375" style="1" customWidth="1"/>
    <col min="7" max="7" width="7.28515625" style="1" bestFit="1" customWidth="1"/>
    <col min="8" max="8" width="7.85546875" style="1" bestFit="1" customWidth="1"/>
    <col min="9" max="10" width="7.85546875" style="1" customWidth="1"/>
    <col min="11" max="11" width="9.42578125" style="1" bestFit="1" customWidth="1"/>
    <col min="12" max="12" width="10.140625" style="2" bestFit="1" customWidth="1"/>
    <col min="13" max="13" width="9.140625" style="2" customWidth="1"/>
    <col min="14" max="16384" width="11.5703125" style="1"/>
  </cols>
  <sheetData>
    <row r="1" spans="1:13" ht="18" x14ac:dyDescent="0.25">
      <c r="A1" s="19" t="s">
        <v>20</v>
      </c>
      <c r="B1" s="19" t="s">
        <v>19</v>
      </c>
      <c r="C1" s="19">
        <v>150</v>
      </c>
      <c r="D1" s="19" t="s">
        <v>10</v>
      </c>
      <c r="E1" s="19"/>
      <c r="F1" s="19"/>
      <c r="G1" s="19"/>
      <c r="H1" s="19"/>
      <c r="I1" s="19"/>
      <c r="J1" s="19"/>
      <c r="K1" s="19"/>
      <c r="L1" s="19"/>
      <c r="M1" s="19"/>
    </row>
    <row r="2" spans="1:13" s="3" customFormat="1" ht="12.75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3"/>
    </row>
    <row r="3" spans="1:13" ht="12.75" x14ac:dyDescent="0.2">
      <c r="A3" s="20" t="s">
        <v>7</v>
      </c>
      <c r="B3" s="20" t="s">
        <v>8</v>
      </c>
      <c r="C3" s="20" t="s">
        <v>0</v>
      </c>
      <c r="D3" s="20" t="s">
        <v>11</v>
      </c>
      <c r="E3" s="20" t="s">
        <v>2</v>
      </c>
      <c r="F3" s="20" t="s">
        <v>12</v>
      </c>
      <c r="G3" s="20" t="s">
        <v>18</v>
      </c>
      <c r="H3" s="20" t="s">
        <v>3</v>
      </c>
      <c r="I3" s="20" t="s">
        <v>13</v>
      </c>
      <c r="J3" s="20" t="s">
        <v>14</v>
      </c>
      <c r="K3" s="20" t="s">
        <v>15</v>
      </c>
      <c r="L3" s="20" t="s">
        <v>16</v>
      </c>
      <c r="M3" s="20" t="s">
        <v>1</v>
      </c>
    </row>
    <row r="4" spans="1:13" ht="12.75" customHeight="1" x14ac:dyDescent="0.2">
      <c r="A4" s="15" t="s">
        <v>25</v>
      </c>
      <c r="B4" s="15" t="s">
        <v>26</v>
      </c>
      <c r="C4" s="16">
        <v>49</v>
      </c>
      <c r="D4" s="26" t="s">
        <v>22</v>
      </c>
      <c r="E4" s="15">
        <v>98.85</v>
      </c>
      <c r="F4" s="23">
        <f t="shared" ref="F4:F23" si="0">$C$1</f>
        <v>150</v>
      </c>
      <c r="G4" s="15">
        <v>6</v>
      </c>
      <c r="H4" s="23">
        <f t="shared" ref="H4:H23" si="1">F4*G4</f>
        <v>900</v>
      </c>
      <c r="I4" s="23">
        <f>IFERROR(VLOOKUP(E4,'Coeff H'!A:B,2),"-")</f>
        <v>0.584175</v>
      </c>
      <c r="J4" s="23">
        <f>IFERROR(VLOOKUP(C4,MAM!A:B,2),"-")</f>
        <v>1.113</v>
      </c>
      <c r="K4" s="23">
        <f t="shared" ref="K4:K23" si="2">IFERROR(H4*I4*J4,"-")</f>
        <v>585.16809750000004</v>
      </c>
      <c r="L4" s="24">
        <f t="shared" ref="L4:L23" si="3">IFERROR(K4/MAX($K$4:$K$23),"-")</f>
        <v>0.80875707977444244</v>
      </c>
      <c r="M4" s="25">
        <f t="shared" ref="M4:M23" si="4">IFERROR(RANK(L4,$L$4:$L$23,0),"-")</f>
        <v>2</v>
      </c>
    </row>
    <row r="5" spans="1:13" ht="12.75" customHeight="1" x14ac:dyDescent="0.2">
      <c r="A5" s="16" t="s">
        <v>38</v>
      </c>
      <c r="B5" s="16" t="s">
        <v>39</v>
      </c>
      <c r="C5" s="16">
        <v>29</v>
      </c>
      <c r="D5" s="26" t="s">
        <v>22</v>
      </c>
      <c r="E5" s="15">
        <v>92.5</v>
      </c>
      <c r="F5" s="23">
        <f t="shared" si="0"/>
        <v>150</v>
      </c>
      <c r="G5" s="15">
        <v>8</v>
      </c>
      <c r="H5" s="23">
        <f t="shared" si="1"/>
        <v>1200</v>
      </c>
      <c r="I5" s="23">
        <f>IFERROR(VLOOKUP(E5,'Coeff H'!A:B,2),"-")</f>
        <v>0.60294999999999999</v>
      </c>
      <c r="J5" s="23">
        <f>IFERROR(VLOOKUP(C5,MAM!A:B,2),"-")</f>
        <v>1</v>
      </c>
      <c r="K5" s="23">
        <f>IFERROR(H5*I5*J5,"-")</f>
        <v>723.54</v>
      </c>
      <c r="L5" s="24">
        <f t="shared" si="3"/>
        <v>1</v>
      </c>
      <c r="M5" s="25">
        <f t="shared" si="4"/>
        <v>1</v>
      </c>
    </row>
    <row r="6" spans="1:13" ht="12.75" customHeight="1" x14ac:dyDescent="0.2">
      <c r="A6" s="15"/>
      <c r="B6" s="15"/>
      <c r="C6" s="16"/>
      <c r="D6" s="26" t="s">
        <v>22</v>
      </c>
      <c r="E6" s="15"/>
      <c r="F6" s="23">
        <f t="shared" si="0"/>
        <v>150</v>
      </c>
      <c r="G6" s="15"/>
      <c r="H6" s="23">
        <f t="shared" si="1"/>
        <v>0</v>
      </c>
      <c r="I6" s="23" t="str">
        <f>IFERROR(VLOOKUP(E6,'Coeff H'!A:B,2),"-")</f>
        <v>-</v>
      </c>
      <c r="J6" s="23" t="str">
        <f>IFERROR(VLOOKUP(C6,MAM!A:B,2),"-")</f>
        <v>-</v>
      </c>
      <c r="K6" s="23" t="str">
        <f t="shared" si="2"/>
        <v>-</v>
      </c>
      <c r="L6" s="24" t="str">
        <f t="shared" si="3"/>
        <v>-</v>
      </c>
      <c r="M6" s="25" t="str">
        <f t="shared" si="4"/>
        <v>-</v>
      </c>
    </row>
    <row r="7" spans="1:13" ht="12.75" customHeight="1" x14ac:dyDescent="0.2">
      <c r="A7" s="15"/>
      <c r="B7" s="15"/>
      <c r="C7" s="16"/>
      <c r="D7" s="26" t="s">
        <v>22</v>
      </c>
      <c r="E7" s="15"/>
      <c r="F7" s="23">
        <f t="shared" si="0"/>
        <v>150</v>
      </c>
      <c r="G7" s="15"/>
      <c r="H7" s="23">
        <f t="shared" si="1"/>
        <v>0</v>
      </c>
      <c r="I7" s="23" t="str">
        <f>IFERROR(VLOOKUP(E7,'Coeff H'!A:B,2),"-")</f>
        <v>-</v>
      </c>
      <c r="J7" s="23" t="str">
        <f>IFERROR(VLOOKUP(C7,MAM!A:B,2),"-")</f>
        <v>-</v>
      </c>
      <c r="K7" s="23" t="str">
        <f t="shared" si="2"/>
        <v>-</v>
      </c>
      <c r="L7" s="24" t="str">
        <f t="shared" si="3"/>
        <v>-</v>
      </c>
      <c r="M7" s="25" t="str">
        <f t="shared" si="4"/>
        <v>-</v>
      </c>
    </row>
    <row r="8" spans="1:13" ht="12.75" customHeight="1" x14ac:dyDescent="0.2">
      <c r="A8" s="15"/>
      <c r="B8" s="15"/>
      <c r="C8" s="16"/>
      <c r="D8" s="26" t="s">
        <v>22</v>
      </c>
      <c r="E8" s="15"/>
      <c r="F8" s="23">
        <f t="shared" si="0"/>
        <v>150</v>
      </c>
      <c r="G8" s="15"/>
      <c r="H8" s="23">
        <f t="shared" si="1"/>
        <v>0</v>
      </c>
      <c r="I8" s="23" t="str">
        <f>IFERROR(VLOOKUP(E8,'Coeff H'!A:B,2),"-")</f>
        <v>-</v>
      </c>
      <c r="J8" s="23" t="str">
        <f>IFERROR(VLOOKUP(C8,MAM!A:B,2),"-")</f>
        <v>-</v>
      </c>
      <c r="K8" s="23" t="str">
        <f t="shared" si="2"/>
        <v>-</v>
      </c>
      <c r="L8" s="24" t="str">
        <f t="shared" si="3"/>
        <v>-</v>
      </c>
      <c r="M8" s="25" t="str">
        <f t="shared" si="4"/>
        <v>-</v>
      </c>
    </row>
    <row r="9" spans="1:13" ht="12.75" customHeight="1" x14ac:dyDescent="0.2">
      <c r="A9" s="15"/>
      <c r="B9" s="15"/>
      <c r="C9" s="16"/>
      <c r="D9" s="26" t="s">
        <v>22</v>
      </c>
      <c r="E9" s="15"/>
      <c r="F9" s="23">
        <f t="shared" si="0"/>
        <v>150</v>
      </c>
      <c r="G9" s="15"/>
      <c r="H9" s="23">
        <f t="shared" si="1"/>
        <v>0</v>
      </c>
      <c r="I9" s="23" t="str">
        <f>IFERROR(VLOOKUP(E9,'Coeff H'!A:B,2),"-")</f>
        <v>-</v>
      </c>
      <c r="J9" s="23" t="str">
        <f>IFERROR(VLOOKUP(C9,MAM!A:B,2),"-")</f>
        <v>-</v>
      </c>
      <c r="K9" s="23" t="str">
        <f t="shared" si="2"/>
        <v>-</v>
      </c>
      <c r="L9" s="24" t="str">
        <f t="shared" si="3"/>
        <v>-</v>
      </c>
      <c r="M9" s="25" t="str">
        <f t="shared" si="4"/>
        <v>-</v>
      </c>
    </row>
    <row r="10" spans="1:13" ht="12.75" customHeight="1" x14ac:dyDescent="0.2">
      <c r="A10" s="15"/>
      <c r="B10" s="15"/>
      <c r="C10" s="16"/>
      <c r="D10" s="26" t="s">
        <v>22</v>
      </c>
      <c r="E10" s="15"/>
      <c r="F10" s="23">
        <f t="shared" si="0"/>
        <v>150</v>
      </c>
      <c r="G10" s="15"/>
      <c r="H10" s="23">
        <f t="shared" si="1"/>
        <v>0</v>
      </c>
      <c r="I10" s="23" t="str">
        <f>IFERROR(VLOOKUP(E10,'Coeff H'!A:B,2),"-")</f>
        <v>-</v>
      </c>
      <c r="J10" s="23" t="str">
        <f>IFERROR(VLOOKUP(C10,MAM!A:B,2),"-")</f>
        <v>-</v>
      </c>
      <c r="K10" s="23" t="str">
        <f t="shared" si="2"/>
        <v>-</v>
      </c>
      <c r="L10" s="24" t="str">
        <f t="shared" si="3"/>
        <v>-</v>
      </c>
      <c r="M10" s="25" t="str">
        <f t="shared" si="4"/>
        <v>-</v>
      </c>
    </row>
    <row r="11" spans="1:13" ht="12.75" customHeight="1" x14ac:dyDescent="0.2">
      <c r="A11" s="15"/>
      <c r="B11" s="15"/>
      <c r="C11" s="16"/>
      <c r="D11" s="26" t="s">
        <v>22</v>
      </c>
      <c r="E11" s="15"/>
      <c r="F11" s="23">
        <f t="shared" si="0"/>
        <v>150</v>
      </c>
      <c r="G11" s="15"/>
      <c r="H11" s="23">
        <f t="shared" si="1"/>
        <v>0</v>
      </c>
      <c r="I11" s="23" t="str">
        <f>IFERROR(VLOOKUP(E11,'Coeff H'!A:B,2),"-")</f>
        <v>-</v>
      </c>
      <c r="J11" s="23" t="str">
        <f>IFERROR(VLOOKUP(C11,MAM!A:B,2),"-")</f>
        <v>-</v>
      </c>
      <c r="K11" s="23" t="str">
        <f t="shared" si="2"/>
        <v>-</v>
      </c>
      <c r="L11" s="24" t="str">
        <f t="shared" si="3"/>
        <v>-</v>
      </c>
      <c r="M11" s="25" t="str">
        <f t="shared" si="4"/>
        <v>-</v>
      </c>
    </row>
    <row r="12" spans="1:13" ht="12.75" customHeight="1" x14ac:dyDescent="0.2">
      <c r="A12" s="15"/>
      <c r="B12" s="15"/>
      <c r="C12" s="16"/>
      <c r="D12" s="26" t="s">
        <v>22</v>
      </c>
      <c r="E12" s="15"/>
      <c r="F12" s="23">
        <f t="shared" si="0"/>
        <v>150</v>
      </c>
      <c r="G12" s="15"/>
      <c r="H12" s="23">
        <f t="shared" si="1"/>
        <v>0</v>
      </c>
      <c r="I12" s="23" t="str">
        <f>IFERROR(VLOOKUP(E12,'Coeff H'!A:B,2),"-")</f>
        <v>-</v>
      </c>
      <c r="J12" s="23" t="str">
        <f>IFERROR(VLOOKUP(C12,MAM!A:B,2),"-")</f>
        <v>-</v>
      </c>
      <c r="K12" s="23" t="str">
        <f t="shared" si="2"/>
        <v>-</v>
      </c>
      <c r="L12" s="24" t="str">
        <f t="shared" si="3"/>
        <v>-</v>
      </c>
      <c r="M12" s="25" t="str">
        <f t="shared" si="4"/>
        <v>-</v>
      </c>
    </row>
    <row r="13" spans="1:13" ht="12.75" customHeight="1" x14ac:dyDescent="0.2">
      <c r="A13" s="15"/>
      <c r="B13" s="15"/>
      <c r="C13" s="16"/>
      <c r="D13" s="26" t="s">
        <v>22</v>
      </c>
      <c r="E13" s="15"/>
      <c r="F13" s="23">
        <f t="shared" si="0"/>
        <v>150</v>
      </c>
      <c r="G13" s="15"/>
      <c r="H13" s="23">
        <f t="shared" si="1"/>
        <v>0</v>
      </c>
      <c r="I13" s="23" t="str">
        <f>IFERROR(VLOOKUP(E13,'Coeff H'!A:B,2),"-")</f>
        <v>-</v>
      </c>
      <c r="J13" s="23" t="str">
        <f>IFERROR(VLOOKUP(C13,MAM!A:B,2),"-")</f>
        <v>-</v>
      </c>
      <c r="K13" s="23" t="str">
        <f t="shared" si="2"/>
        <v>-</v>
      </c>
      <c r="L13" s="24" t="str">
        <f t="shared" si="3"/>
        <v>-</v>
      </c>
      <c r="M13" s="25" t="str">
        <f t="shared" si="4"/>
        <v>-</v>
      </c>
    </row>
    <row r="14" spans="1:13" ht="12.75" customHeight="1" x14ac:dyDescent="0.2">
      <c r="A14" s="17"/>
      <c r="B14" s="17"/>
      <c r="C14" s="18"/>
      <c r="D14" s="26" t="s">
        <v>22</v>
      </c>
      <c r="E14" s="17"/>
      <c r="F14" s="23">
        <f t="shared" si="0"/>
        <v>150</v>
      </c>
      <c r="G14" s="17"/>
      <c r="H14" s="23">
        <f t="shared" si="1"/>
        <v>0</v>
      </c>
      <c r="I14" s="23" t="str">
        <f>IFERROR(VLOOKUP(E14,'Coeff H'!A:B,2),"-")</f>
        <v>-</v>
      </c>
      <c r="J14" s="23" t="str">
        <f>IFERROR(VLOOKUP(C14,MAM!A:B,2),"-")</f>
        <v>-</v>
      </c>
      <c r="K14" s="23" t="str">
        <f t="shared" si="2"/>
        <v>-</v>
      </c>
      <c r="L14" s="24" t="str">
        <f t="shared" si="3"/>
        <v>-</v>
      </c>
      <c r="M14" s="25" t="str">
        <f t="shared" si="4"/>
        <v>-</v>
      </c>
    </row>
    <row r="15" spans="1:13" ht="12.75" customHeight="1" x14ac:dyDescent="0.2">
      <c r="A15" s="17"/>
      <c r="B15" s="17"/>
      <c r="C15" s="18"/>
      <c r="D15" s="26" t="s">
        <v>22</v>
      </c>
      <c r="E15" s="17"/>
      <c r="F15" s="23">
        <f t="shared" si="0"/>
        <v>150</v>
      </c>
      <c r="G15" s="17"/>
      <c r="H15" s="23">
        <f t="shared" si="1"/>
        <v>0</v>
      </c>
      <c r="I15" s="23" t="str">
        <f>IFERROR(VLOOKUP(E15,'Coeff H'!A:B,2),"-")</f>
        <v>-</v>
      </c>
      <c r="J15" s="23" t="str">
        <f>IFERROR(VLOOKUP(C15,MAM!A:B,2),"-")</f>
        <v>-</v>
      </c>
      <c r="K15" s="23" t="str">
        <f t="shared" si="2"/>
        <v>-</v>
      </c>
      <c r="L15" s="24" t="str">
        <f t="shared" si="3"/>
        <v>-</v>
      </c>
      <c r="M15" s="25" t="str">
        <f t="shared" si="4"/>
        <v>-</v>
      </c>
    </row>
    <row r="16" spans="1:13" ht="12.75" customHeight="1" x14ac:dyDescent="0.2">
      <c r="A16" s="17"/>
      <c r="B16" s="17"/>
      <c r="C16" s="18"/>
      <c r="D16" s="26" t="s">
        <v>22</v>
      </c>
      <c r="E16" s="17"/>
      <c r="F16" s="23">
        <f t="shared" si="0"/>
        <v>150</v>
      </c>
      <c r="G16" s="17"/>
      <c r="H16" s="23">
        <f t="shared" si="1"/>
        <v>0</v>
      </c>
      <c r="I16" s="23" t="str">
        <f>IFERROR(VLOOKUP(E16,'Coeff H'!A:B,2),"-")</f>
        <v>-</v>
      </c>
      <c r="J16" s="23" t="str">
        <f>IFERROR(VLOOKUP(C16,MAM!A:B,2),"-")</f>
        <v>-</v>
      </c>
      <c r="K16" s="23" t="str">
        <f t="shared" si="2"/>
        <v>-</v>
      </c>
      <c r="L16" s="24" t="str">
        <f t="shared" si="3"/>
        <v>-</v>
      </c>
      <c r="M16" s="25" t="str">
        <f t="shared" si="4"/>
        <v>-</v>
      </c>
    </row>
    <row r="17" spans="1:13" ht="12.75" customHeight="1" x14ac:dyDescent="0.2">
      <c r="A17" s="17"/>
      <c r="B17" s="17"/>
      <c r="C17" s="18"/>
      <c r="D17" s="26" t="s">
        <v>22</v>
      </c>
      <c r="E17" s="17"/>
      <c r="F17" s="23">
        <f t="shared" si="0"/>
        <v>150</v>
      </c>
      <c r="G17" s="17"/>
      <c r="H17" s="23">
        <f t="shared" si="1"/>
        <v>0</v>
      </c>
      <c r="I17" s="23" t="str">
        <f>IFERROR(VLOOKUP(E17,'Coeff H'!A:B,2),"-")</f>
        <v>-</v>
      </c>
      <c r="J17" s="23" t="str">
        <f>IFERROR(VLOOKUP(C17,MAM!A:B,2),"-")</f>
        <v>-</v>
      </c>
      <c r="K17" s="23" t="str">
        <f t="shared" si="2"/>
        <v>-</v>
      </c>
      <c r="L17" s="24" t="str">
        <f t="shared" si="3"/>
        <v>-</v>
      </c>
      <c r="M17" s="25" t="str">
        <f t="shared" si="4"/>
        <v>-</v>
      </c>
    </row>
    <row r="18" spans="1:13" ht="12.75" customHeight="1" x14ac:dyDescent="0.2">
      <c r="A18" s="17"/>
      <c r="B18" s="17"/>
      <c r="C18" s="18"/>
      <c r="D18" s="26" t="s">
        <v>22</v>
      </c>
      <c r="E18" s="17"/>
      <c r="F18" s="23">
        <f t="shared" si="0"/>
        <v>150</v>
      </c>
      <c r="G18" s="17"/>
      <c r="H18" s="23">
        <f t="shared" si="1"/>
        <v>0</v>
      </c>
      <c r="I18" s="23" t="str">
        <f>IFERROR(VLOOKUP(E18,'Coeff H'!A:B,2),"-")</f>
        <v>-</v>
      </c>
      <c r="J18" s="23" t="str">
        <f>IFERROR(VLOOKUP(C18,MAM!A:B,2),"-")</f>
        <v>-</v>
      </c>
      <c r="K18" s="23" t="str">
        <f t="shared" si="2"/>
        <v>-</v>
      </c>
      <c r="L18" s="24" t="str">
        <f t="shared" si="3"/>
        <v>-</v>
      </c>
      <c r="M18" s="25" t="str">
        <f t="shared" si="4"/>
        <v>-</v>
      </c>
    </row>
    <row r="19" spans="1:13" ht="12.75" customHeight="1" x14ac:dyDescent="0.2">
      <c r="A19" s="17"/>
      <c r="B19" s="17"/>
      <c r="C19" s="18"/>
      <c r="D19" s="26" t="s">
        <v>22</v>
      </c>
      <c r="E19" s="17"/>
      <c r="F19" s="23">
        <f t="shared" si="0"/>
        <v>150</v>
      </c>
      <c r="G19" s="17"/>
      <c r="H19" s="23">
        <f t="shared" si="1"/>
        <v>0</v>
      </c>
      <c r="I19" s="23" t="str">
        <f>IFERROR(VLOOKUP(E19,'Coeff H'!A:B,2),"-")</f>
        <v>-</v>
      </c>
      <c r="J19" s="23" t="str">
        <f>IFERROR(VLOOKUP(C19,MAM!A:B,2),"-")</f>
        <v>-</v>
      </c>
      <c r="K19" s="23" t="str">
        <f t="shared" si="2"/>
        <v>-</v>
      </c>
      <c r="L19" s="24" t="str">
        <f t="shared" si="3"/>
        <v>-</v>
      </c>
      <c r="M19" s="25" t="str">
        <f t="shared" si="4"/>
        <v>-</v>
      </c>
    </row>
    <row r="20" spans="1:13" ht="12.75" customHeight="1" x14ac:dyDescent="0.2">
      <c r="A20" s="17"/>
      <c r="B20" s="17"/>
      <c r="C20" s="18"/>
      <c r="D20" s="26" t="s">
        <v>22</v>
      </c>
      <c r="E20" s="17"/>
      <c r="F20" s="23">
        <f t="shared" si="0"/>
        <v>150</v>
      </c>
      <c r="G20" s="17"/>
      <c r="H20" s="23">
        <f t="shared" si="1"/>
        <v>0</v>
      </c>
      <c r="I20" s="23" t="str">
        <f>IFERROR(VLOOKUP(E20,'Coeff H'!A:B,2),"-")</f>
        <v>-</v>
      </c>
      <c r="J20" s="23" t="str">
        <f>IFERROR(VLOOKUP(C20,MAM!A:B,2),"-")</f>
        <v>-</v>
      </c>
      <c r="K20" s="23" t="str">
        <f t="shared" si="2"/>
        <v>-</v>
      </c>
      <c r="L20" s="24" t="str">
        <f t="shared" si="3"/>
        <v>-</v>
      </c>
      <c r="M20" s="25" t="str">
        <f t="shared" si="4"/>
        <v>-</v>
      </c>
    </row>
    <row r="21" spans="1:13" ht="12.75" customHeight="1" x14ac:dyDescent="0.2">
      <c r="A21" s="17"/>
      <c r="B21" s="17"/>
      <c r="C21" s="18"/>
      <c r="D21" s="26" t="s">
        <v>22</v>
      </c>
      <c r="E21" s="17"/>
      <c r="F21" s="23">
        <f t="shared" si="0"/>
        <v>150</v>
      </c>
      <c r="G21" s="17"/>
      <c r="H21" s="23">
        <f t="shared" si="1"/>
        <v>0</v>
      </c>
      <c r="I21" s="23" t="str">
        <f>IFERROR(VLOOKUP(E21,'Coeff H'!A:B,2),"-")</f>
        <v>-</v>
      </c>
      <c r="J21" s="23" t="str">
        <f>IFERROR(VLOOKUP(C21,MAM!A:B,2),"-")</f>
        <v>-</v>
      </c>
      <c r="K21" s="23" t="str">
        <f t="shared" si="2"/>
        <v>-</v>
      </c>
      <c r="L21" s="24" t="str">
        <f t="shared" si="3"/>
        <v>-</v>
      </c>
      <c r="M21" s="25" t="str">
        <f t="shared" si="4"/>
        <v>-</v>
      </c>
    </row>
    <row r="22" spans="1:13" ht="12.75" customHeight="1" x14ac:dyDescent="0.2">
      <c r="A22" s="17"/>
      <c r="B22" s="17"/>
      <c r="C22" s="18"/>
      <c r="D22" s="26" t="s">
        <v>22</v>
      </c>
      <c r="E22" s="17"/>
      <c r="F22" s="23">
        <f t="shared" si="0"/>
        <v>150</v>
      </c>
      <c r="G22" s="17"/>
      <c r="H22" s="23">
        <f t="shared" si="1"/>
        <v>0</v>
      </c>
      <c r="I22" s="23" t="str">
        <f>IFERROR(VLOOKUP(E22,'Coeff H'!A:B,2),"-")</f>
        <v>-</v>
      </c>
      <c r="J22" s="23" t="str">
        <f>IFERROR(VLOOKUP(C22,MAM!A:B,2),"-")</f>
        <v>-</v>
      </c>
      <c r="K22" s="23" t="str">
        <f t="shared" si="2"/>
        <v>-</v>
      </c>
      <c r="L22" s="24" t="str">
        <f t="shared" si="3"/>
        <v>-</v>
      </c>
      <c r="M22" s="25" t="str">
        <f t="shared" si="4"/>
        <v>-</v>
      </c>
    </row>
    <row r="23" spans="1:13" ht="12.75" customHeight="1" x14ac:dyDescent="0.2">
      <c r="A23" s="17"/>
      <c r="B23" s="17"/>
      <c r="C23" s="18"/>
      <c r="D23" s="26" t="s">
        <v>22</v>
      </c>
      <c r="E23" s="17"/>
      <c r="F23" s="23">
        <f t="shared" si="0"/>
        <v>150</v>
      </c>
      <c r="G23" s="17"/>
      <c r="H23" s="23">
        <f t="shared" si="1"/>
        <v>0</v>
      </c>
      <c r="I23" s="23" t="str">
        <f>IFERROR(VLOOKUP(E23,'Coeff H'!A:B,2),"-")</f>
        <v>-</v>
      </c>
      <c r="J23" s="23" t="str">
        <f>IFERROR(VLOOKUP(C23,MAM!A:B,2),"-")</f>
        <v>-</v>
      </c>
      <c r="K23" s="23" t="str">
        <f t="shared" si="2"/>
        <v>-</v>
      </c>
      <c r="L23" s="24" t="str">
        <f t="shared" si="3"/>
        <v>-</v>
      </c>
      <c r="M23" s="25" t="str">
        <f t="shared" si="4"/>
        <v>-</v>
      </c>
    </row>
  </sheetData>
  <sheetProtection selectLockedCells="1" selectUnlockedCells="1"/>
  <autoFilter ref="A3:M23" xr:uid="{1135F6B5-5B63-4528-86FD-63FDD18F7A7B}">
    <sortState xmlns:xlrd2="http://schemas.microsoft.com/office/spreadsheetml/2017/richdata2" ref="A4:M23">
      <sortCondition ref="M4:M23"/>
    </sortState>
  </autoFilter>
  <mergeCells count="1">
    <mergeCell ref="A2:L2"/>
  </mergeCells>
  <pageMargins left="0.78749999999999998" right="0.78749999999999998" top="1.0249999999999999" bottom="1.0249999999999999" header="0.78749999999999998" footer="0.78749999999999998"/>
  <pageSetup paperSize="9" orientation="landscape" useFirstPageNumber="1" horizontalDpi="300" verticalDpi="300" r:id="rId1"/>
  <headerFooter alignWithMargins="0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E826A-1186-4D92-9B2B-DB1166FD1AC4}">
  <sheetPr>
    <tabColor theme="9"/>
  </sheetPr>
  <dimension ref="A1:M23"/>
  <sheetViews>
    <sheetView zoomScale="110" zoomScaleNormal="110" workbookViewId="0">
      <pane ySplit="1" topLeftCell="A2" activePane="bottomLeft" state="frozen"/>
      <selection pane="bottomLeft" activeCell="G4" sqref="G4"/>
    </sheetView>
  </sheetViews>
  <sheetFormatPr baseColWidth="10" defaultColWidth="11.5703125" defaultRowHeight="11.25" x14ac:dyDescent="0.2"/>
  <cols>
    <col min="1" max="1" width="17" style="1" bestFit="1" customWidth="1"/>
    <col min="2" max="2" width="23.7109375" style="1" customWidth="1"/>
    <col min="3" max="3" width="8.140625" style="2" customWidth="1"/>
    <col min="4" max="4" width="7.7109375" style="1" customWidth="1"/>
    <col min="5" max="6" width="8.7109375" style="1" customWidth="1"/>
    <col min="7" max="7" width="7.28515625" style="1" bestFit="1" customWidth="1"/>
    <col min="8" max="8" width="7.85546875" style="1" bestFit="1" customWidth="1"/>
    <col min="9" max="10" width="7.85546875" style="1" customWidth="1"/>
    <col min="11" max="11" width="9.42578125" style="1" bestFit="1" customWidth="1"/>
    <col min="12" max="12" width="10.140625" style="2" bestFit="1" customWidth="1"/>
    <col min="13" max="13" width="9.140625" style="2" customWidth="1"/>
    <col min="14" max="16384" width="11.5703125" style="1"/>
  </cols>
  <sheetData>
    <row r="1" spans="1:13" ht="18" x14ac:dyDescent="0.25">
      <c r="A1" s="19" t="s">
        <v>20</v>
      </c>
      <c r="B1" s="19" t="s">
        <v>19</v>
      </c>
      <c r="C1" s="19">
        <v>200</v>
      </c>
      <c r="D1" s="19" t="s">
        <v>10</v>
      </c>
      <c r="E1" s="19"/>
      <c r="F1" s="19"/>
      <c r="G1" s="19"/>
      <c r="H1" s="19"/>
      <c r="I1" s="19"/>
      <c r="J1" s="19"/>
      <c r="K1" s="19"/>
      <c r="L1" s="19"/>
      <c r="M1" s="19"/>
    </row>
    <row r="2" spans="1:13" s="3" customFormat="1" ht="12.75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3"/>
    </row>
    <row r="3" spans="1:13" ht="12.75" x14ac:dyDescent="0.2">
      <c r="A3" s="20" t="s">
        <v>7</v>
      </c>
      <c r="B3" s="20" t="s">
        <v>8</v>
      </c>
      <c r="C3" s="20" t="s">
        <v>0</v>
      </c>
      <c r="D3" s="20" t="s">
        <v>11</v>
      </c>
      <c r="E3" s="20" t="s">
        <v>2</v>
      </c>
      <c r="F3" s="20" t="s">
        <v>12</v>
      </c>
      <c r="G3" s="20" t="s">
        <v>18</v>
      </c>
      <c r="H3" s="20" t="s">
        <v>3</v>
      </c>
      <c r="I3" s="20" t="s">
        <v>13</v>
      </c>
      <c r="J3" s="20" t="s">
        <v>14</v>
      </c>
      <c r="K3" s="20" t="s">
        <v>15</v>
      </c>
      <c r="L3" s="20" t="s">
        <v>16</v>
      </c>
      <c r="M3" s="20" t="s">
        <v>1</v>
      </c>
    </row>
    <row r="4" spans="1:13" ht="12.75" customHeight="1" x14ac:dyDescent="0.2">
      <c r="A4" s="15"/>
      <c r="B4" s="15"/>
      <c r="C4" s="16"/>
      <c r="D4" s="26" t="s">
        <v>22</v>
      </c>
      <c r="E4" s="15"/>
      <c r="F4" s="23">
        <f>$C$1</f>
        <v>200</v>
      </c>
      <c r="G4" s="15"/>
      <c r="H4" s="23">
        <f t="shared" ref="H4:H23" si="0">F4*G4</f>
        <v>0</v>
      </c>
      <c r="I4" s="23" t="str">
        <f>IFERROR(VLOOKUP(E4,'Coeff H'!A:B,2),"-")</f>
        <v>-</v>
      </c>
      <c r="J4" s="23" t="str">
        <f>IFERROR(VLOOKUP(C4,MAM!A:B,2),"-")</f>
        <v>-</v>
      </c>
      <c r="K4" s="23" t="str">
        <f>IFERROR(H4*I4*J4,"-")</f>
        <v>-</v>
      </c>
      <c r="L4" s="24" t="str">
        <f t="shared" ref="L4:L23" si="1">IFERROR(K4/MAX($K$4:$K$23),"-")</f>
        <v>-</v>
      </c>
      <c r="M4" s="25" t="str">
        <f t="shared" ref="M4:M23" si="2">IFERROR(RANK(L4,$L$4:$L$23,0),"-")</f>
        <v>-</v>
      </c>
    </row>
    <row r="5" spans="1:13" ht="12.75" customHeight="1" x14ac:dyDescent="0.2">
      <c r="A5" s="15"/>
      <c r="B5" s="15"/>
      <c r="C5" s="16"/>
      <c r="D5" s="26" t="s">
        <v>22</v>
      </c>
      <c r="E5" s="15"/>
      <c r="F5" s="23">
        <f t="shared" ref="F5:F23" si="3">$C$1</f>
        <v>200</v>
      </c>
      <c r="G5" s="15"/>
      <c r="H5" s="23">
        <f t="shared" si="0"/>
        <v>0</v>
      </c>
      <c r="I5" s="23" t="str">
        <f>IFERROR(VLOOKUP(E5,'Coeff H'!A:B,2),"-")</f>
        <v>-</v>
      </c>
      <c r="J5" s="23" t="str">
        <f>IFERROR(VLOOKUP(C5,MAM!A:B,2),"-")</f>
        <v>-</v>
      </c>
      <c r="K5" s="23" t="str">
        <f t="shared" ref="K5:K23" si="4">IFERROR(H5*I5*J5,"-")</f>
        <v>-</v>
      </c>
      <c r="L5" s="24" t="str">
        <f t="shared" si="1"/>
        <v>-</v>
      </c>
      <c r="M5" s="25" t="str">
        <f t="shared" si="2"/>
        <v>-</v>
      </c>
    </row>
    <row r="6" spans="1:13" ht="12.75" customHeight="1" x14ac:dyDescent="0.2">
      <c r="A6" s="15"/>
      <c r="B6" s="15"/>
      <c r="C6" s="16"/>
      <c r="D6" s="26" t="s">
        <v>22</v>
      </c>
      <c r="E6" s="15"/>
      <c r="F6" s="23">
        <f t="shared" si="3"/>
        <v>200</v>
      </c>
      <c r="G6" s="15"/>
      <c r="H6" s="23">
        <f t="shared" si="0"/>
        <v>0</v>
      </c>
      <c r="I6" s="23" t="str">
        <f>IFERROR(VLOOKUP(E6,'Coeff H'!A:B,2),"-")</f>
        <v>-</v>
      </c>
      <c r="J6" s="23" t="str">
        <f>IFERROR(VLOOKUP(C6,MAM!A:B,2),"-")</f>
        <v>-</v>
      </c>
      <c r="K6" s="23" t="str">
        <f t="shared" si="4"/>
        <v>-</v>
      </c>
      <c r="L6" s="24" t="str">
        <f t="shared" si="1"/>
        <v>-</v>
      </c>
      <c r="M6" s="25" t="str">
        <f t="shared" si="2"/>
        <v>-</v>
      </c>
    </row>
    <row r="7" spans="1:13" ht="12.75" customHeight="1" x14ac:dyDescent="0.2">
      <c r="A7" s="15"/>
      <c r="B7" s="15"/>
      <c r="C7" s="16"/>
      <c r="D7" s="26" t="s">
        <v>22</v>
      </c>
      <c r="E7" s="15"/>
      <c r="F7" s="23">
        <f t="shared" si="3"/>
        <v>200</v>
      </c>
      <c r="G7" s="15"/>
      <c r="H7" s="23">
        <f t="shared" si="0"/>
        <v>0</v>
      </c>
      <c r="I7" s="23" t="str">
        <f>IFERROR(VLOOKUP(E7,'Coeff H'!A:B,2),"-")</f>
        <v>-</v>
      </c>
      <c r="J7" s="23" t="str">
        <f>IFERROR(VLOOKUP(C7,MAM!A:B,2),"-")</f>
        <v>-</v>
      </c>
      <c r="K7" s="23" t="str">
        <f t="shared" si="4"/>
        <v>-</v>
      </c>
      <c r="L7" s="24" t="str">
        <f t="shared" si="1"/>
        <v>-</v>
      </c>
      <c r="M7" s="25" t="str">
        <f t="shared" si="2"/>
        <v>-</v>
      </c>
    </row>
    <row r="8" spans="1:13" ht="12.75" customHeight="1" x14ac:dyDescent="0.2">
      <c r="A8" s="15"/>
      <c r="B8" s="15"/>
      <c r="C8" s="16"/>
      <c r="D8" s="26" t="s">
        <v>22</v>
      </c>
      <c r="E8" s="15"/>
      <c r="F8" s="23">
        <f t="shared" si="3"/>
        <v>200</v>
      </c>
      <c r="G8" s="15"/>
      <c r="H8" s="23">
        <f t="shared" si="0"/>
        <v>0</v>
      </c>
      <c r="I8" s="23" t="str">
        <f>IFERROR(VLOOKUP(E8,'Coeff H'!A:B,2),"-")</f>
        <v>-</v>
      </c>
      <c r="J8" s="23" t="str">
        <f>IFERROR(VLOOKUP(C8,MAM!A:B,2),"-")</f>
        <v>-</v>
      </c>
      <c r="K8" s="23" t="str">
        <f t="shared" si="4"/>
        <v>-</v>
      </c>
      <c r="L8" s="24" t="str">
        <f t="shared" si="1"/>
        <v>-</v>
      </c>
      <c r="M8" s="25" t="str">
        <f t="shared" si="2"/>
        <v>-</v>
      </c>
    </row>
    <row r="9" spans="1:13" ht="12.75" customHeight="1" x14ac:dyDescent="0.2">
      <c r="A9" s="15"/>
      <c r="B9" s="15"/>
      <c r="C9" s="16"/>
      <c r="D9" s="26" t="s">
        <v>22</v>
      </c>
      <c r="E9" s="15"/>
      <c r="F9" s="23">
        <f t="shared" si="3"/>
        <v>200</v>
      </c>
      <c r="G9" s="15"/>
      <c r="H9" s="23">
        <f t="shared" si="0"/>
        <v>0</v>
      </c>
      <c r="I9" s="23" t="str">
        <f>IFERROR(VLOOKUP(E9,'Coeff H'!A:B,2),"-")</f>
        <v>-</v>
      </c>
      <c r="J9" s="23" t="str">
        <f>IFERROR(VLOOKUP(C9,MAM!A:B,2),"-")</f>
        <v>-</v>
      </c>
      <c r="K9" s="23" t="str">
        <f t="shared" si="4"/>
        <v>-</v>
      </c>
      <c r="L9" s="24" t="str">
        <f t="shared" si="1"/>
        <v>-</v>
      </c>
      <c r="M9" s="25" t="str">
        <f t="shared" si="2"/>
        <v>-</v>
      </c>
    </row>
    <row r="10" spans="1:13" ht="12.75" customHeight="1" x14ac:dyDescent="0.2">
      <c r="A10" s="15"/>
      <c r="B10" s="15"/>
      <c r="C10" s="16"/>
      <c r="D10" s="26" t="s">
        <v>22</v>
      </c>
      <c r="E10" s="15"/>
      <c r="F10" s="23">
        <f t="shared" si="3"/>
        <v>200</v>
      </c>
      <c r="G10" s="15"/>
      <c r="H10" s="23">
        <f t="shared" si="0"/>
        <v>0</v>
      </c>
      <c r="I10" s="23" t="str">
        <f>IFERROR(VLOOKUP(E10,'Coeff H'!A:B,2),"-")</f>
        <v>-</v>
      </c>
      <c r="J10" s="23" t="str">
        <f>IFERROR(VLOOKUP(C10,MAM!A:B,2),"-")</f>
        <v>-</v>
      </c>
      <c r="K10" s="23" t="str">
        <f t="shared" si="4"/>
        <v>-</v>
      </c>
      <c r="L10" s="24" t="str">
        <f t="shared" si="1"/>
        <v>-</v>
      </c>
      <c r="M10" s="25" t="str">
        <f t="shared" si="2"/>
        <v>-</v>
      </c>
    </row>
    <row r="11" spans="1:13" ht="12.75" customHeight="1" x14ac:dyDescent="0.2">
      <c r="A11" s="15"/>
      <c r="B11" s="15"/>
      <c r="C11" s="16"/>
      <c r="D11" s="26" t="s">
        <v>22</v>
      </c>
      <c r="E11" s="15"/>
      <c r="F11" s="23">
        <f t="shared" si="3"/>
        <v>200</v>
      </c>
      <c r="G11" s="15"/>
      <c r="H11" s="23">
        <f t="shared" si="0"/>
        <v>0</v>
      </c>
      <c r="I11" s="23" t="str">
        <f>IFERROR(VLOOKUP(E11,'Coeff H'!A:B,2),"-")</f>
        <v>-</v>
      </c>
      <c r="J11" s="23" t="str">
        <f>IFERROR(VLOOKUP(C11,MAM!A:B,2),"-")</f>
        <v>-</v>
      </c>
      <c r="K11" s="23" t="str">
        <f t="shared" si="4"/>
        <v>-</v>
      </c>
      <c r="L11" s="24" t="str">
        <f t="shared" si="1"/>
        <v>-</v>
      </c>
      <c r="M11" s="25" t="str">
        <f t="shared" si="2"/>
        <v>-</v>
      </c>
    </row>
    <row r="12" spans="1:13" ht="12.75" customHeight="1" x14ac:dyDescent="0.2">
      <c r="A12" s="15"/>
      <c r="B12" s="15"/>
      <c r="C12" s="16"/>
      <c r="D12" s="26" t="s">
        <v>22</v>
      </c>
      <c r="E12" s="15"/>
      <c r="F12" s="23">
        <f t="shared" si="3"/>
        <v>200</v>
      </c>
      <c r="G12" s="15"/>
      <c r="H12" s="23">
        <f t="shared" si="0"/>
        <v>0</v>
      </c>
      <c r="I12" s="23" t="str">
        <f>IFERROR(VLOOKUP(E12,'Coeff H'!A:B,2),"-")</f>
        <v>-</v>
      </c>
      <c r="J12" s="23" t="str">
        <f>IFERROR(VLOOKUP(C12,MAM!A:B,2),"-")</f>
        <v>-</v>
      </c>
      <c r="K12" s="23" t="str">
        <f t="shared" si="4"/>
        <v>-</v>
      </c>
      <c r="L12" s="24" t="str">
        <f t="shared" si="1"/>
        <v>-</v>
      </c>
      <c r="M12" s="25" t="str">
        <f t="shared" si="2"/>
        <v>-</v>
      </c>
    </row>
    <row r="13" spans="1:13" ht="12.75" customHeight="1" x14ac:dyDescent="0.2">
      <c r="A13" s="15"/>
      <c r="B13" s="15"/>
      <c r="C13" s="16"/>
      <c r="D13" s="26" t="s">
        <v>22</v>
      </c>
      <c r="E13" s="15"/>
      <c r="F13" s="23">
        <f t="shared" si="3"/>
        <v>200</v>
      </c>
      <c r="G13" s="15"/>
      <c r="H13" s="23">
        <f t="shared" si="0"/>
        <v>0</v>
      </c>
      <c r="I13" s="23" t="str">
        <f>IFERROR(VLOOKUP(E13,'Coeff H'!A:B,2),"-")</f>
        <v>-</v>
      </c>
      <c r="J13" s="23" t="str">
        <f>IFERROR(VLOOKUP(C13,MAM!A:B,2),"-")</f>
        <v>-</v>
      </c>
      <c r="K13" s="23" t="str">
        <f t="shared" si="4"/>
        <v>-</v>
      </c>
      <c r="L13" s="24" t="str">
        <f t="shared" si="1"/>
        <v>-</v>
      </c>
      <c r="M13" s="25" t="str">
        <f t="shared" si="2"/>
        <v>-</v>
      </c>
    </row>
    <row r="14" spans="1:13" ht="12.75" customHeight="1" x14ac:dyDescent="0.2">
      <c r="A14" s="17"/>
      <c r="B14" s="17"/>
      <c r="C14" s="18"/>
      <c r="D14" s="26" t="s">
        <v>22</v>
      </c>
      <c r="E14" s="17"/>
      <c r="F14" s="23">
        <f t="shared" si="3"/>
        <v>200</v>
      </c>
      <c r="G14" s="17"/>
      <c r="H14" s="23">
        <f t="shared" si="0"/>
        <v>0</v>
      </c>
      <c r="I14" s="23" t="str">
        <f>IFERROR(VLOOKUP(E14,'Coeff H'!A:B,2),"-")</f>
        <v>-</v>
      </c>
      <c r="J14" s="23" t="str">
        <f>IFERROR(VLOOKUP(C14,MAM!A:B,2),"-")</f>
        <v>-</v>
      </c>
      <c r="K14" s="23" t="str">
        <f t="shared" si="4"/>
        <v>-</v>
      </c>
      <c r="L14" s="24" t="str">
        <f t="shared" si="1"/>
        <v>-</v>
      </c>
      <c r="M14" s="25" t="str">
        <f t="shared" si="2"/>
        <v>-</v>
      </c>
    </row>
    <row r="15" spans="1:13" ht="12.75" customHeight="1" x14ac:dyDescent="0.2">
      <c r="A15" s="17"/>
      <c r="B15" s="17"/>
      <c r="C15" s="18"/>
      <c r="D15" s="26" t="s">
        <v>22</v>
      </c>
      <c r="E15" s="17"/>
      <c r="F15" s="23">
        <f t="shared" si="3"/>
        <v>200</v>
      </c>
      <c r="G15" s="17"/>
      <c r="H15" s="23">
        <f t="shared" si="0"/>
        <v>0</v>
      </c>
      <c r="I15" s="23" t="str">
        <f>IFERROR(VLOOKUP(E15,'Coeff H'!A:B,2),"-")</f>
        <v>-</v>
      </c>
      <c r="J15" s="23" t="str">
        <f>IFERROR(VLOOKUP(C15,MAM!A:B,2),"-")</f>
        <v>-</v>
      </c>
      <c r="K15" s="23" t="str">
        <f t="shared" si="4"/>
        <v>-</v>
      </c>
      <c r="L15" s="24" t="str">
        <f t="shared" si="1"/>
        <v>-</v>
      </c>
      <c r="M15" s="25" t="str">
        <f t="shared" si="2"/>
        <v>-</v>
      </c>
    </row>
    <row r="16" spans="1:13" ht="12.75" customHeight="1" x14ac:dyDescent="0.2">
      <c r="A16" s="17"/>
      <c r="B16" s="17"/>
      <c r="C16" s="18"/>
      <c r="D16" s="26" t="s">
        <v>22</v>
      </c>
      <c r="E16" s="17"/>
      <c r="F16" s="23">
        <f t="shared" si="3"/>
        <v>200</v>
      </c>
      <c r="G16" s="17"/>
      <c r="H16" s="23">
        <f t="shared" si="0"/>
        <v>0</v>
      </c>
      <c r="I16" s="23" t="str">
        <f>IFERROR(VLOOKUP(E16,'Coeff H'!A:B,2),"-")</f>
        <v>-</v>
      </c>
      <c r="J16" s="23" t="str">
        <f>IFERROR(VLOOKUP(C16,MAM!A:B,2),"-")</f>
        <v>-</v>
      </c>
      <c r="K16" s="23" t="str">
        <f t="shared" si="4"/>
        <v>-</v>
      </c>
      <c r="L16" s="24" t="str">
        <f t="shared" si="1"/>
        <v>-</v>
      </c>
      <c r="M16" s="25" t="str">
        <f t="shared" si="2"/>
        <v>-</v>
      </c>
    </row>
    <row r="17" spans="1:13" ht="12.75" customHeight="1" x14ac:dyDescent="0.2">
      <c r="A17" s="17"/>
      <c r="B17" s="17"/>
      <c r="C17" s="18"/>
      <c r="D17" s="26" t="s">
        <v>22</v>
      </c>
      <c r="E17" s="17"/>
      <c r="F17" s="23">
        <f t="shared" si="3"/>
        <v>200</v>
      </c>
      <c r="G17" s="17"/>
      <c r="H17" s="23">
        <f t="shared" si="0"/>
        <v>0</v>
      </c>
      <c r="I17" s="23" t="str">
        <f>IFERROR(VLOOKUP(E17,'Coeff H'!A:B,2),"-")</f>
        <v>-</v>
      </c>
      <c r="J17" s="23" t="str">
        <f>IFERROR(VLOOKUP(C17,MAM!A:B,2),"-")</f>
        <v>-</v>
      </c>
      <c r="K17" s="23" t="str">
        <f t="shared" si="4"/>
        <v>-</v>
      </c>
      <c r="L17" s="24" t="str">
        <f t="shared" si="1"/>
        <v>-</v>
      </c>
      <c r="M17" s="25" t="str">
        <f t="shared" si="2"/>
        <v>-</v>
      </c>
    </row>
    <row r="18" spans="1:13" ht="12.75" customHeight="1" x14ac:dyDescent="0.2">
      <c r="A18" s="17"/>
      <c r="B18" s="17"/>
      <c r="C18" s="18"/>
      <c r="D18" s="26" t="s">
        <v>22</v>
      </c>
      <c r="E18" s="17"/>
      <c r="F18" s="23">
        <f t="shared" si="3"/>
        <v>200</v>
      </c>
      <c r="G18" s="17"/>
      <c r="H18" s="23">
        <f t="shared" si="0"/>
        <v>0</v>
      </c>
      <c r="I18" s="23" t="str">
        <f>IFERROR(VLOOKUP(E18,'Coeff H'!A:B,2),"-")</f>
        <v>-</v>
      </c>
      <c r="J18" s="23" t="str">
        <f>IFERROR(VLOOKUP(C18,MAM!A:B,2),"-")</f>
        <v>-</v>
      </c>
      <c r="K18" s="23" t="str">
        <f t="shared" si="4"/>
        <v>-</v>
      </c>
      <c r="L18" s="24" t="str">
        <f t="shared" si="1"/>
        <v>-</v>
      </c>
      <c r="M18" s="25" t="str">
        <f t="shared" si="2"/>
        <v>-</v>
      </c>
    </row>
    <row r="19" spans="1:13" ht="12.75" customHeight="1" x14ac:dyDescent="0.2">
      <c r="A19" s="17"/>
      <c r="B19" s="17"/>
      <c r="C19" s="18"/>
      <c r="D19" s="26" t="s">
        <v>22</v>
      </c>
      <c r="E19" s="17"/>
      <c r="F19" s="23">
        <f t="shared" si="3"/>
        <v>200</v>
      </c>
      <c r="G19" s="17"/>
      <c r="H19" s="23">
        <f t="shared" si="0"/>
        <v>0</v>
      </c>
      <c r="I19" s="23" t="str">
        <f>IFERROR(VLOOKUP(E19,'Coeff H'!A:B,2),"-")</f>
        <v>-</v>
      </c>
      <c r="J19" s="23" t="str">
        <f>IFERROR(VLOOKUP(C19,MAM!A:B,2),"-")</f>
        <v>-</v>
      </c>
      <c r="K19" s="23" t="str">
        <f t="shared" si="4"/>
        <v>-</v>
      </c>
      <c r="L19" s="24" t="str">
        <f t="shared" si="1"/>
        <v>-</v>
      </c>
      <c r="M19" s="25" t="str">
        <f t="shared" si="2"/>
        <v>-</v>
      </c>
    </row>
    <row r="20" spans="1:13" ht="12.75" customHeight="1" x14ac:dyDescent="0.2">
      <c r="A20" s="17"/>
      <c r="B20" s="17"/>
      <c r="C20" s="18"/>
      <c r="D20" s="26" t="s">
        <v>22</v>
      </c>
      <c r="E20" s="17"/>
      <c r="F20" s="23">
        <f t="shared" si="3"/>
        <v>200</v>
      </c>
      <c r="G20" s="17"/>
      <c r="H20" s="23">
        <f t="shared" si="0"/>
        <v>0</v>
      </c>
      <c r="I20" s="23" t="str">
        <f>IFERROR(VLOOKUP(E20,'Coeff H'!A:B,2),"-")</f>
        <v>-</v>
      </c>
      <c r="J20" s="23" t="str">
        <f>IFERROR(VLOOKUP(C20,MAM!A:B,2),"-")</f>
        <v>-</v>
      </c>
      <c r="K20" s="23" t="str">
        <f t="shared" si="4"/>
        <v>-</v>
      </c>
      <c r="L20" s="24" t="str">
        <f t="shared" si="1"/>
        <v>-</v>
      </c>
      <c r="M20" s="25" t="str">
        <f t="shared" si="2"/>
        <v>-</v>
      </c>
    </row>
    <row r="21" spans="1:13" ht="12.75" customHeight="1" x14ac:dyDescent="0.2">
      <c r="A21" s="17"/>
      <c r="B21" s="17"/>
      <c r="C21" s="18"/>
      <c r="D21" s="26" t="s">
        <v>22</v>
      </c>
      <c r="E21" s="17"/>
      <c r="F21" s="23">
        <f t="shared" si="3"/>
        <v>200</v>
      </c>
      <c r="G21" s="17"/>
      <c r="H21" s="23">
        <f t="shared" si="0"/>
        <v>0</v>
      </c>
      <c r="I21" s="23" t="str">
        <f>IFERROR(VLOOKUP(E21,'Coeff H'!A:B,2),"-")</f>
        <v>-</v>
      </c>
      <c r="J21" s="23" t="str">
        <f>IFERROR(VLOOKUP(C21,MAM!A:B,2),"-")</f>
        <v>-</v>
      </c>
      <c r="K21" s="23" t="str">
        <f t="shared" si="4"/>
        <v>-</v>
      </c>
      <c r="L21" s="24" t="str">
        <f t="shared" si="1"/>
        <v>-</v>
      </c>
      <c r="M21" s="25" t="str">
        <f t="shared" si="2"/>
        <v>-</v>
      </c>
    </row>
    <row r="22" spans="1:13" ht="12.75" customHeight="1" x14ac:dyDescent="0.2">
      <c r="A22" s="17"/>
      <c r="B22" s="17"/>
      <c r="C22" s="18"/>
      <c r="D22" s="26" t="s">
        <v>22</v>
      </c>
      <c r="E22" s="17"/>
      <c r="F22" s="23">
        <f t="shared" si="3"/>
        <v>200</v>
      </c>
      <c r="G22" s="17"/>
      <c r="H22" s="23">
        <f t="shared" si="0"/>
        <v>0</v>
      </c>
      <c r="I22" s="23" t="str">
        <f>IFERROR(VLOOKUP(E22,'Coeff H'!A:B,2),"-")</f>
        <v>-</v>
      </c>
      <c r="J22" s="23" t="str">
        <f>IFERROR(VLOOKUP(C22,MAM!A:B,2),"-")</f>
        <v>-</v>
      </c>
      <c r="K22" s="23" t="str">
        <f t="shared" si="4"/>
        <v>-</v>
      </c>
      <c r="L22" s="24" t="str">
        <f t="shared" si="1"/>
        <v>-</v>
      </c>
      <c r="M22" s="25" t="str">
        <f t="shared" si="2"/>
        <v>-</v>
      </c>
    </row>
    <row r="23" spans="1:13" ht="12.75" customHeight="1" x14ac:dyDescent="0.2">
      <c r="A23" s="17"/>
      <c r="B23" s="17"/>
      <c r="C23" s="18"/>
      <c r="D23" s="26" t="s">
        <v>22</v>
      </c>
      <c r="E23" s="17"/>
      <c r="F23" s="23">
        <f t="shared" si="3"/>
        <v>200</v>
      </c>
      <c r="G23" s="17"/>
      <c r="H23" s="23">
        <f t="shared" si="0"/>
        <v>0</v>
      </c>
      <c r="I23" s="23" t="str">
        <f>IFERROR(VLOOKUP(E23,'Coeff H'!A:B,2),"-")</f>
        <v>-</v>
      </c>
      <c r="J23" s="23" t="str">
        <f>IFERROR(VLOOKUP(C23,MAM!A:B,2),"-")</f>
        <v>-</v>
      </c>
      <c r="K23" s="23" t="str">
        <f t="shared" si="4"/>
        <v>-</v>
      </c>
      <c r="L23" s="24" t="str">
        <f t="shared" si="1"/>
        <v>-</v>
      </c>
      <c r="M23" s="25" t="str">
        <f t="shared" si="2"/>
        <v>-</v>
      </c>
    </row>
  </sheetData>
  <sheetProtection selectLockedCells="1" selectUnlockedCells="1"/>
  <autoFilter ref="A3:M23" xr:uid="{BCFAFCAD-13A9-4FAF-A582-7D9DB71C3650}"/>
  <mergeCells count="1">
    <mergeCell ref="A2:L2"/>
  </mergeCells>
  <pageMargins left="0.78749999999999998" right="0.78749999999999998" top="1.0249999999999999" bottom="1.0249999999999999" header="0.78749999999999998" footer="0.78749999999999998"/>
  <pageSetup paperSize="9" orientation="landscape" useFirstPageNumber="1" horizontalDpi="300" verticalDpi="300" r:id="rId1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F 50%PDC</vt:lpstr>
      <vt:lpstr>F 50 Kg</vt:lpstr>
      <vt:lpstr>F 100 Kg</vt:lpstr>
      <vt:lpstr>H 50%PDC</vt:lpstr>
      <vt:lpstr>H 75 Kg</vt:lpstr>
      <vt:lpstr>H 100 Kg</vt:lpstr>
      <vt:lpstr>H 120 Kg</vt:lpstr>
      <vt:lpstr>H 150Kg</vt:lpstr>
      <vt:lpstr>H 200Kg</vt:lpstr>
      <vt:lpstr>MAM</vt:lpstr>
      <vt:lpstr>Coeff H</vt:lpstr>
      <vt:lpstr>Coeff 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wpcfrance</dc:creator>
  <cp:lastModifiedBy>Sébastien BOIZOU</cp:lastModifiedBy>
  <cp:lastPrinted>2018-03-09T23:50:36Z</cp:lastPrinted>
  <dcterms:created xsi:type="dcterms:W3CDTF">2017-04-28T13:49:08Z</dcterms:created>
  <dcterms:modified xsi:type="dcterms:W3CDTF">2026-03-08T16:30:03Z</dcterms:modified>
</cp:coreProperties>
</file>